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EUMOSFILP002\_Buh\Мурадова\Compliance\БАЗОВЫЕ СТАНДАРТЫ Страховых брокеров\Сайт\"/>
    </mc:Choice>
  </mc:AlternateContent>
  <xr:revisionPtr revIDLastSave="0" documentId="10_ncr:100000_{E54A20ED-AAA5-4ED4-8D4B-0FF7F6145CAC}" xr6:coauthVersionLast="31" xr6:coauthVersionMax="31" xr10:uidLastSave="{00000000-0000-0000-0000-000000000000}"/>
  <bookViews>
    <workbookView xWindow="0" yWindow="0" windowWidth="24000" windowHeight="8925" activeTab="1" xr2:uid="{79E4D008-830C-4C97-A254-899964CB1001}"/>
  </bookViews>
  <sheets>
    <sheet name="Лист2" sheetId="2" r:id="rId1"/>
    <sheet name="Лист1" sheetId="1" r:id="rId2"/>
  </sheets>
  <externalReferences>
    <externalReference r:id="rId3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C45" i="1"/>
  <c r="D45" i="1"/>
  <c r="E45" i="1"/>
  <c r="F45" i="1"/>
  <c r="G45" i="1"/>
  <c r="I9" i="2"/>
  <c r="I8" i="2"/>
  <c r="I7" i="2"/>
  <c r="I6" i="2"/>
  <c r="I5" i="2"/>
  <c r="I4" i="2"/>
  <c r="I3" i="2"/>
  <c r="I2" i="2"/>
  <c r="I1" i="2"/>
  <c r="B44" i="1"/>
  <c r="C44" i="1"/>
  <c r="D44" i="1"/>
  <c r="E44" i="1"/>
  <c r="F44" i="1"/>
  <c r="G44" i="1"/>
  <c r="B42" i="1"/>
  <c r="C42" i="1"/>
  <c r="D42" i="1"/>
  <c r="E42" i="1"/>
  <c r="F42" i="1"/>
  <c r="G42" i="1"/>
  <c r="B43" i="1"/>
  <c r="C43" i="1"/>
  <c r="D43" i="1"/>
  <c r="E43" i="1"/>
  <c r="F43" i="1"/>
  <c r="G43" i="1"/>
  <c r="B38" i="1" l="1"/>
  <c r="C38" i="1"/>
  <c r="D38" i="1"/>
  <c r="E38" i="1"/>
  <c r="F38" i="1"/>
  <c r="G38" i="1"/>
  <c r="B39" i="1"/>
  <c r="C39" i="1"/>
  <c r="D39" i="1"/>
  <c r="E39" i="1"/>
  <c r="F39" i="1"/>
  <c r="G39" i="1"/>
  <c r="B40" i="1"/>
  <c r="C40" i="1"/>
  <c r="D40" i="1"/>
  <c r="E40" i="1"/>
  <c r="F40" i="1"/>
  <c r="G40" i="1"/>
  <c r="B41" i="1"/>
  <c r="C41" i="1"/>
  <c r="D41" i="1"/>
  <c r="E41" i="1"/>
  <c r="F41" i="1"/>
  <c r="G41" i="1"/>
  <c r="B37" i="1"/>
  <c r="C37" i="1"/>
  <c r="D37" i="1"/>
  <c r="E37" i="1"/>
  <c r="F37" i="1"/>
  <c r="G37" i="1"/>
  <c r="B36" i="1"/>
  <c r="C36" i="1"/>
  <c r="D36" i="1"/>
  <c r="E36" i="1"/>
  <c r="F36" i="1"/>
  <c r="G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G5" i="1"/>
  <c r="F5" i="1"/>
  <c r="E5" i="1"/>
  <c r="D5" i="1"/>
  <c r="C5" i="1"/>
  <c r="B5" i="1"/>
  <c r="G4" i="1"/>
  <c r="F4" i="1"/>
  <c r="E4" i="1"/>
  <c r="D4" i="1"/>
  <c r="C4" i="1"/>
  <c r="B4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<sst xmlns="http://schemas.openxmlformats.org/spreadsheetml/2006/main" count="156" uniqueCount="100">
  <si>
    <t>Общество с ограниченной ответственностью "Атрадиус Рус Кредитное Страхование"</t>
  </si>
  <si>
    <t>Страховое акционерное общество "ВСК"</t>
  </si>
  <si>
    <t>Общество с ограниченной ответственностью Страховая компания "ВТБ Страхование"</t>
  </si>
  <si>
    <t>Страховое публичное акционерное общество "Ингосстрах"</t>
  </si>
  <si>
    <t>Общество с ограниченной ответственностью "Страховая компания "Ингосстрах-Жизнь"</t>
  </si>
  <si>
    <t>Либерти Страхование (Акционерное общество)</t>
  </si>
  <si>
    <t>Общество с ограниченной ответственностью "Страховая Компания "Ойлер Гермес Ру"</t>
  </si>
  <si>
    <t>Общество с ограниченной ответственностью Страховая компания "Паритет-СК"</t>
  </si>
  <si>
    <t>Общество с ограниченной ответственностью "ППФ Страхование жизни"</t>
  </si>
  <si>
    <t>Страховое публичное акционерное общество "РЕСО-Гарантия"</t>
  </si>
  <si>
    <t>Публичное акционерное общество Страховая Компания "Росгосстрах"</t>
  </si>
  <si>
    <t>Акционерное общество "Русское перестраховочное общество"</t>
  </si>
  <si>
    <t>Акционерное общество "Страховое общество газовой промышленности"</t>
  </si>
  <si>
    <t>Общество с ограниченной ответственностью "Страховая Компания "Согласие"</t>
  </si>
  <si>
    <t>Акционерное общество "Страховая группа "УралСиб"</t>
  </si>
  <si>
    <t>Акционерное общество "Цюрих надежное страхование"</t>
  </si>
  <si>
    <t>Общество с ограниченной ответственностью "Страховая Компания Чабб"</t>
  </si>
  <si>
    <t>Акционерное общество Страховая компания "Чулпан"</t>
  </si>
  <si>
    <t>Публичное акционерное общество "Страховая акционерная компания "ЭНЕРГОГАРАНТ"</t>
  </si>
  <si>
    <t>Страховое акционерное общество ЭРГО</t>
  </si>
  <si>
    <t>Акза Азербайджан</t>
  </si>
  <si>
    <t>Альянс Великобритания</t>
  </si>
  <si>
    <t>Гард Пи энд Ай</t>
  </si>
  <si>
    <t>Раец Марин Иншуранс</t>
  </si>
  <si>
    <t>ТТ Клаб Мючел Иншуранс</t>
  </si>
  <si>
    <t>Наименование субъекта страхового дела</t>
  </si>
  <si>
    <t>Местонахождение</t>
  </si>
  <si>
    <t>Средства связи</t>
  </si>
  <si>
    <t>ИНН</t>
  </si>
  <si>
    <t>ОГРН/ОГРНИП</t>
  </si>
  <si>
    <t>Лицензия</t>
  </si>
  <si>
    <t>Номер лицензии</t>
  </si>
  <si>
    <t>Дата выдачи</t>
  </si>
  <si>
    <t>Общество с ограниченной ответственностью  "Зетта Страхование"</t>
  </si>
  <si>
    <t>Акционерное общество "Страховая компания  БЛАГОСОСТОЯНИЕ Общее Страхование"</t>
  </si>
  <si>
    <t>Акционерное общество "Страховая компания "Двадцать первый век"</t>
  </si>
  <si>
    <t>Общество с ограниченной ответственностью "Кредендо – Ингосстрах Кредитное Страхование"</t>
  </si>
  <si>
    <t>общество с ограниченной ответственностью "Страховая компания "Капитал-полис"</t>
  </si>
  <si>
    <t>Общество с ограниченной ответственностью "Кофас Рус Страховая Компания"</t>
  </si>
  <si>
    <t>Акционерное общество "Страховая компания  МетЛайф"</t>
  </si>
  <si>
    <t>Акционерное общество "Группа Ренессанс Страхование"</t>
  </si>
  <si>
    <t>Акционерное общество "Страховая компания "РСХБ-Страхование"</t>
  </si>
  <si>
    <t>Общество с ограниченной ответственностью "Капитал Лайф Страхование Жизни"</t>
  </si>
  <si>
    <t>Общество с ограниченной ответственностью Страховая компания "Росгосстрах Жизнь"</t>
  </si>
  <si>
    <t>Общество с ограниченной ответственностью Страховая  компания ЭчДиАй Глобал</t>
  </si>
  <si>
    <t>Акционерное общество страховая компания  "Ренессанс здоровье"</t>
  </si>
  <si>
    <t>Акционерное общество "Российская Национальная Перестраховочная Компания"</t>
  </si>
  <si>
    <t>Акционерное общество Страховая группа "Спасские ворота"</t>
  </si>
  <si>
    <t>Общество с ограниченной ответственностью  "РУССКОЕ СТРАХОВОЕ ОБЩЕСТВО "ЕВРОИНС"</t>
  </si>
  <si>
    <t>Общество с ограниченной ответственностью "СКОР ПЕРЕСТРАХОВАНИЕ"</t>
  </si>
  <si>
    <t xml:space="preserve">Общество с ограниченной ответственностью "Абсолют Страхование"    </t>
  </si>
  <si>
    <t>Чартис Юроп С.А.</t>
  </si>
  <si>
    <t>АО Страховая компания Алдаги ДиСиАй</t>
  </si>
  <si>
    <t>Акционерное общество  Страховая компания "Альянс"</t>
  </si>
  <si>
    <t>Общество с ограниченной ответственностью Страховая компания "Альянс Жизнь"</t>
  </si>
  <si>
    <t>Альянс Глобал Корпорейт и Спешалти АГ</t>
  </si>
  <si>
    <t>Эйс Европиан Груп Лтд.</t>
  </si>
  <si>
    <t>Общество с ограниченной ответственностью "Страховая и перестраховочная компания Юнити"</t>
  </si>
  <si>
    <t xml:space="preserve">Касармикату, 44 </t>
  </si>
  <si>
    <t>Хельсинки</t>
  </si>
  <si>
    <t>Финляндия</t>
  </si>
  <si>
    <t>Fl-00130</t>
  </si>
  <si>
    <t xml:space="preserve"> проспект Нобеля 15</t>
  </si>
  <si>
    <t>Баку</t>
  </si>
  <si>
    <t>Азербайджан</t>
  </si>
  <si>
    <t>AZ1025</t>
  </si>
  <si>
    <t>16, Меликишвили</t>
  </si>
  <si>
    <t>Тбилиси</t>
  </si>
  <si>
    <t>Грузия</t>
  </si>
  <si>
    <t>60  Грэйсчерч стрит</t>
  </si>
  <si>
    <t>Лондон</t>
  </si>
  <si>
    <t>Соединенное королевство</t>
  </si>
  <si>
    <t>EC3V 0HR</t>
  </si>
  <si>
    <t>Фриц Шеффер-щтрассе 9</t>
  </si>
  <si>
    <t>Мюнхен</t>
  </si>
  <si>
    <t>Германия</t>
  </si>
  <si>
    <t>D-81737</t>
  </si>
  <si>
    <t>90 Фенчерч стрит</t>
  </si>
  <si>
    <t>EC3M 4ST</t>
  </si>
  <si>
    <t>Лиденхолл стрит 100</t>
  </si>
  <si>
    <t>Англий</t>
  </si>
  <si>
    <t>EC3A 3BP</t>
  </si>
  <si>
    <t>,</t>
  </si>
  <si>
    <t>60  Грэйсчерч стрит,Лондон,Соединенное королевство,EC3V 0HR</t>
  </si>
  <si>
    <t>90 Фенчерч стрит,Лондон,Соединенное королевство,EC3M 4ST</t>
  </si>
  <si>
    <t>Ассурансфоренингер СКУЛЬД</t>
  </si>
  <si>
    <t>P.O. Box 1376 Vik, NO-0114, Осно, Норвегия,</t>
  </si>
  <si>
    <t>М.С. Амлин</t>
  </si>
  <si>
    <t>Кью Би Е (Европа) ООО</t>
  </si>
  <si>
    <t>Плантейшн плейс, 30 Фенчерч стрит, Лондон, EC3M 3BD, Соединенное королевство</t>
  </si>
  <si>
    <t>P.O. Box 8910, 3009 АХ Роттердам, Нидерланды</t>
  </si>
  <si>
    <t>Общество с ограниченной ответственностью "СТРАХОВАЯ КОМПАНИЯ "АРСЕНАЛЪ"</t>
  </si>
  <si>
    <t>T: +44 (0)20 7105 4000, www.qbe.com</t>
  </si>
  <si>
    <t>https://www.skuld.com , tel. +47 22 00 22 00</t>
  </si>
  <si>
    <t>www.ttclub.com, +44 (0)20 7204 2626</t>
  </si>
  <si>
    <t>www.msamlin.com, +44 01245 396396</t>
  </si>
  <si>
    <t>www.guard.no, T:+47 37 01 91 00</t>
  </si>
  <si>
    <t>Норвегия, P.O. Box 789 Стоа, 4809 Арендал</t>
  </si>
  <si>
    <t>WWW.AGCS.ALLIANZ.COM, +44 20 3451 3000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</si>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</sst>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9"/>
      <color rgb="FF444444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49" fontId="0" fillId="0" borderId="0" xfId="0" applyNumberForma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91;&#1088;&#1072;&#1076;&#1086;&#1074;&#1072;/Compliance/&#1041;&#1040;&#1047;&#1054;&#1042;&#1067;&#1045;%20&#1057;&#1058;&#1040;&#1053;&#1044;&#1040;&#1056;&#1058;&#1067;%20&#1057;&#1090;&#1088;&#1072;&#1093;&#1086;&#1074;&#1099;&#1093;%20&#1073;&#1088;&#1086;&#1082;&#1077;&#1088;&#1086;&#1074;/&#1076;&#1083;&#1103;%20&#1089;&#1087;&#1080;&#1089;&#1082;&#1072;%20&#1089;&#1090;&#1088;&#1072;&#1093;&#1086;&#1074;&#1097;&#1080;&#1082;&#1086;&#1074;%20list_ssd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</sheetNames>
    <sheetDataSet>
      <sheetData sheetId="0">
        <row r="5"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</row>
        <row r="6"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</row>
        <row r="8">
          <cell r="D8" t="str">
            <v>Общество с ограниченной ответственностью "Медицинская страховая компания "ИНКО-МЕД"</v>
          </cell>
          <cell r="E8" t="str">
            <v xml:space="preserve">394018, Российская Федерация, город Воронеж, улица Платонова, дом  14 </v>
          </cell>
          <cell r="F8" t="str">
            <v/>
          </cell>
          <cell r="G8" t="str">
            <v>тел: 8 (473) 255-01-70, 8-800-100-36-03; факс: 8 (473) 261-01-48; info@inko-med.ru; www.inko-med.ru</v>
          </cell>
          <cell r="H8" t="str">
            <v>3666114486</v>
          </cell>
          <cell r="I8" t="str">
            <v>1043600049041</v>
          </cell>
          <cell r="J8" t="str">
            <v>СЛ № 2031</v>
          </cell>
          <cell r="K8" t="str">
            <v>09.11.2015</v>
          </cell>
          <cell r="L8" t="str">
            <v>Действующая</v>
          </cell>
          <cell r="M8" t="str">
            <v>добровольное личное страхование, за исключением добровольного страхования жизни</v>
          </cell>
          <cell r="N8" t="str">
            <v>медицинское страхование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>ОС № 2031 - 01</v>
          </cell>
          <cell r="K9" t="str">
            <v>09.11.2015</v>
          </cell>
          <cell r="L9" t="str">
            <v>Действующая</v>
          </cell>
          <cell r="M9" t="str">
            <v>обязательное медицинское страхование</v>
          </cell>
          <cell r="N9" t="str">
            <v>обязательное медицинское страхование</v>
          </cell>
        </row>
        <row r="10">
          <cell r="D10" t="str">
            <v>Акционерное общество "Страховая бизнес группа"</v>
          </cell>
          <cell r="E10" t="str">
            <v xml:space="preserve">Россия, 394006, Воронеж, ул. Платонова, д. 16  </v>
          </cell>
          <cell r="F10" t="str">
            <v/>
          </cell>
          <cell r="G10" t="str">
            <v xml:space="preserve">тел: 8 (473) 250-20-50; факс: 8 (473) 250-20-50; office@ibg.ru; www.ibg.ru </v>
          </cell>
          <cell r="H10" t="str">
            <v>3666068423</v>
          </cell>
          <cell r="I10" t="str">
            <v>1023602616510</v>
          </cell>
          <cell r="J10" t="str">
            <v>СЛ № 3229</v>
          </cell>
          <cell r="K10" t="str">
            <v>02.10.2015</v>
          </cell>
          <cell r="L10" t="str">
            <v>Действующая</v>
          </cell>
          <cell r="M10" t="str">
            <v>добровольное личное страхование, за исключением добровольного страхования жизни</v>
          </cell>
          <cell r="N10" t="str">
            <v>страхование от несчастных случаев и болезней</v>
          </cell>
        </row>
        <row r="11"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>медицинское страхование</v>
          </cell>
        </row>
        <row r="12"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>СИ № 3229</v>
          </cell>
          <cell r="K12" t="str">
            <v>02.10.2015</v>
          </cell>
          <cell r="L12" t="str">
            <v>Действующая</v>
          </cell>
          <cell r="M12" t="str">
            <v>добровольное имущественное страхование</v>
          </cell>
          <cell r="N12" t="str">
            <v>страхование средств наземного транспорта (за исключением средств железнодорожного транспорта)</v>
          </cell>
        </row>
        <row r="13"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>страхование средств железнодорожного транспорта</v>
          </cell>
        </row>
        <row r="14"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>страхование средств воздушного транспорта</v>
          </cell>
        </row>
        <row r="15"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>страхование средств водного транспорта</v>
          </cell>
        </row>
        <row r="16"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>страхование грузов</v>
          </cell>
        </row>
        <row r="17"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18"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9"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>страхование имущества граждан, за исключением транспортных средств</v>
          </cell>
        </row>
        <row r="20"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>страхование гражданской ответственности владельцев автотранспортных средств</v>
          </cell>
        </row>
        <row r="21"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>страхование гражданской ответственности владельцев средств воздушного транспорта</v>
          </cell>
        </row>
        <row r="22"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>страхование гражданской ответственности владельцев средств водного транспорта</v>
          </cell>
        </row>
        <row r="23"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>страхование гражданской ответственности владельцев средств железнодорожного транспорта</v>
          </cell>
        </row>
        <row r="24"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>страхование гражданской ответственности организаций, эксплуатирующих опасные объекты</v>
          </cell>
        </row>
        <row r="25"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>страхование гражданской ответственности за причинение вреда вследствие недостатков товаров, работ, услуг</v>
          </cell>
        </row>
        <row r="26"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>страхование гражданской ответственности за причинение вреда третьим лицам</v>
          </cell>
        </row>
        <row r="27"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28"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>страхование предпринимательских рисков</v>
          </cell>
        </row>
        <row r="29"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>страхование финансовых рисков</v>
          </cell>
        </row>
        <row r="30"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>ОС № 3229 - 02</v>
          </cell>
          <cell r="K30" t="str">
            <v>02.10.2015</v>
          </cell>
          <cell r="L30" t="str">
            <v>Действующая</v>
          </cell>
          <cell r="M30" t="str">
            <v>обязательное государственное страхование жизни и здоровья военнослужащих, граждан, призванных на военные сборы, лиц рядового и начальствующего состава органов внутренних дел Российской Федерации, Государственной противопожарной службы, органов по контролю за оборотом наркотических средств и психотропных веществ, сотрудников учреждений и органов уголовно-исполнительной системы</v>
          </cell>
          <cell r="N30" t="str">
            <v>обязательное государственное страхование жизни и здоровья военнослужащих, граждан, призванных на военные сборы, лиц рядового и начальствующего состава органов внутренних дел Российской Федерации, Государственной противопожарной службы, органов по контролю за оборотом наркотических средств и психотропных веществ, сотрудников учреждений и органов уголовно-исполнительной системы</v>
          </cell>
        </row>
        <row r="31"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>ОС № 3229 - 03</v>
          </cell>
          <cell r="K31" t="str">
            <v>02.10.2015</v>
          </cell>
          <cell r="L31" t="str">
            <v>Действующая</v>
          </cell>
          <cell r="M31" t="str">
            <v>обязательное страхование гражданской ответственности владельцев транспортных средств</v>
          </cell>
          <cell r="N31" t="str">
            <v>обязательное страхование гражданской ответственности владельцев транспортных средств</v>
          </cell>
        </row>
        <row r="32"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>ОС № 3229 - 04</v>
          </cell>
          <cell r="K32" t="str">
            <v>02.10.2015</v>
          </cell>
          <cell r="L32" t="str">
            <v>Действующая</v>
          </cell>
          <cell r="M32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  <cell r="N32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</row>
        <row r="33"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>ОС № 3229 - 05</v>
          </cell>
          <cell r="K33" t="str">
            <v>02.10.2015</v>
          </cell>
          <cell r="L33" t="str">
            <v>Действующая</v>
          </cell>
          <cell r="M33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  <cell r="N33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</row>
        <row r="34"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>ПС № 3229</v>
          </cell>
          <cell r="K34" t="str">
            <v>02.10.2015</v>
          </cell>
          <cell r="L34" t="str">
            <v>Действующая</v>
          </cell>
          <cell r="M34" t="str">
            <v>перестрахование</v>
          </cell>
          <cell r="N34" t="str">
            <v/>
          </cell>
        </row>
        <row r="35">
          <cell r="D35" t="str">
            <v>Общество с ограниченной ответственностью "Страховая компания "РЕСО-Шанс"</v>
          </cell>
          <cell r="E35" t="str">
            <v>Российская Федерация, г. Москва</v>
          </cell>
          <cell r="F35" t="str">
            <v/>
          </cell>
          <cell r="G35" t="str">
            <v>тел: 8 (495)134-12-84; факс: 8 (495)134-12-84; reports@chance48.ru; www.chance48.ru</v>
          </cell>
          <cell r="H35" t="str">
            <v>4825002743</v>
          </cell>
          <cell r="I35" t="str">
            <v>1024840825151</v>
          </cell>
          <cell r="J35" t="str">
            <v>СЛ № 0013</v>
          </cell>
          <cell r="K35" t="str">
            <v>24.03.2017</v>
          </cell>
          <cell r="L35" t="str">
            <v>Действующая</v>
          </cell>
          <cell r="M35" t="str">
            <v>добровольное личное страхование, за исключением добровольного страхования жизни</v>
          </cell>
          <cell r="N35" t="str">
            <v>страхование от несчастных случаев и болезней</v>
          </cell>
        </row>
        <row r="36"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>медицинское страхование</v>
          </cell>
        </row>
        <row r="37"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>СИ № 0013</v>
          </cell>
          <cell r="K37" t="str">
            <v>24.03.2017</v>
          </cell>
          <cell r="L37" t="str">
            <v>Действующая</v>
          </cell>
          <cell r="M37" t="str">
            <v>добровольное имущественное страхование</v>
          </cell>
          <cell r="N37" t="str">
            <v>страхование средств наземного транспорта (за исключением средств железнодорожного транспорта)</v>
          </cell>
        </row>
        <row r="38"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>страхование средств железнодорожного транспорта</v>
          </cell>
        </row>
        <row r="39"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>страхование средств воздушного транспорта</v>
          </cell>
        </row>
        <row r="40"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>страхование средств водного транспорта</v>
          </cell>
        </row>
        <row r="41"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>страхование грузов</v>
          </cell>
        </row>
        <row r="42"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>страхование имущества граждан, за исключением транспортных средств</v>
          </cell>
        </row>
        <row r="44"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>страхование гражданской ответственности владельцев автотранспортных средств</v>
          </cell>
        </row>
        <row r="45"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>страхование гражданской ответственности организаций, эксплуатирующих опасные объекты</v>
          </cell>
        </row>
        <row r="46"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>страхование гражданской ответственности за причинение вреда вследствие недостатков товаров, работ, услуг</v>
          </cell>
        </row>
        <row r="47"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>страхование гражданской ответственности за причинение вреда третьим лицам</v>
          </cell>
        </row>
        <row r="48"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49"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>страхование предпринимательских рисков</v>
          </cell>
        </row>
        <row r="50"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>страхование финансовых рисков</v>
          </cell>
        </row>
        <row r="51"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>ОС № 0013 - 03</v>
          </cell>
          <cell r="K51" t="str">
            <v>24.03.2017</v>
          </cell>
          <cell r="L51" t="str">
            <v>Действующая</v>
          </cell>
          <cell r="M51" t="str">
            <v>обязательное страхование гражданской ответственности владельцев транспортных средств</v>
          </cell>
          <cell r="N51" t="str">
            <v>обязательное страхование гражданской ответственности владельцев транспортных средств</v>
          </cell>
        </row>
        <row r="52">
          <cell r="D52" t="str">
            <v>Страховое акционерное общество ЭРГО</v>
          </cell>
          <cell r="E52" t="str">
            <v>город Москва</v>
          </cell>
          <cell r="F52" t="str">
            <v/>
          </cell>
          <cell r="G52" t="str">
            <v>тел: 8 (812) 600-20-50, 8 800 200-22-24, +7 (495) 725-78-90; факс: 8 (812) 600-20-51; 576-75-54; mail@ergo.ru. info@ergo.ru; www.ergo.ru</v>
          </cell>
          <cell r="H52" t="str">
            <v>7815025049</v>
          </cell>
          <cell r="I52" t="str">
            <v>1027809184347</v>
          </cell>
          <cell r="J52" t="str">
            <v>СЛ № 0177</v>
          </cell>
          <cell r="K52" t="str">
            <v>18.10.2017</v>
          </cell>
          <cell r="L52" t="str">
            <v>Действующая</v>
          </cell>
          <cell r="M52" t="str">
            <v>добровольное личное страхование, за исключением добровольного страхования жизни</v>
          </cell>
          <cell r="N52" t="str">
            <v>страхование от несчастных случаев и болезней</v>
          </cell>
        </row>
        <row r="53"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>медицинское страхование</v>
          </cell>
        </row>
        <row r="54"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>СИ № 0177</v>
          </cell>
          <cell r="K54" t="str">
            <v>18.10.2017</v>
          </cell>
          <cell r="L54" t="str">
            <v>Действующая</v>
          </cell>
          <cell r="M54" t="str">
            <v>добровольное имущественное страхование</v>
          </cell>
          <cell r="N54" t="str">
            <v>страхование средств наземного транспорта (за исключением средств железнодорожного транспорта)</v>
          </cell>
        </row>
        <row r="55"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>страхование средств железнодорожного транспорта</v>
          </cell>
        </row>
        <row r="56"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>страхование средств воздушного транспорта</v>
          </cell>
        </row>
        <row r="57"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>страхование средств водного транспорта</v>
          </cell>
        </row>
        <row r="58"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>страхование грузов</v>
          </cell>
        </row>
        <row r="59"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60"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>страхование имущества граждан, за исключением транспортных средств</v>
          </cell>
        </row>
        <row r="61"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>страхование гражданской ответственности владельцев автотранспортных средств</v>
          </cell>
        </row>
        <row r="62"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>страхование гражданской ответственности организаций, эксплуатирующих опасные объекты</v>
          </cell>
        </row>
        <row r="63"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>страхование гражданской ответственности за причинение вреда вследствие недостатков товаров, работ, услуг</v>
          </cell>
        </row>
        <row r="64"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>страхование гражданской ответственности за причинение вреда третьим лицам</v>
          </cell>
        </row>
        <row r="65"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66"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>страхование предпринимательских рисков</v>
          </cell>
        </row>
        <row r="67"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>страхование финансовых рисков</v>
          </cell>
        </row>
        <row r="68"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>ОС № 0177 - 03</v>
          </cell>
          <cell r="K68" t="str">
            <v>18.10.2017</v>
          </cell>
          <cell r="L68" t="str">
            <v>Действующая</v>
          </cell>
          <cell r="M68" t="str">
            <v>обязательное страхование гражданской ответственности владельцев транспортных средств</v>
          </cell>
          <cell r="N68" t="str">
            <v>обязательное страхование гражданской ответственности владельцев транспортных средств</v>
          </cell>
        </row>
        <row r="69"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>ОС № 0177 - 04</v>
          </cell>
          <cell r="K69" t="str">
            <v>18.10.2017</v>
          </cell>
          <cell r="L69" t="str">
            <v>Действующая</v>
          </cell>
          <cell r="M69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  <cell r="N69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</row>
        <row r="70"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>ПС № 0177</v>
          </cell>
          <cell r="K70" t="str">
            <v>18.10.2017</v>
          </cell>
          <cell r="L70" t="str">
            <v>Действующая</v>
          </cell>
          <cell r="M70" t="str">
            <v>перестрахование</v>
          </cell>
          <cell r="N70" t="str">
            <v/>
          </cell>
        </row>
        <row r="71">
          <cell r="D71" t="str">
            <v>Акционерное общество  "Тинькофф  Страхование"</v>
          </cell>
          <cell r="E71" t="str">
            <v>127287, Российская Федерация, г. Москва, 2-я Хуторская улица, дом 38А, строение 26</v>
          </cell>
          <cell r="F71" t="str">
            <v/>
          </cell>
          <cell r="G71" t="str">
            <v>тел: 8 (499) 605-05-50; факс: 8 (495) 645-59-09; Info@tinkoffinsurance.ru; www.tinkoffinsurance.ru, www.insurance.tinkoff.ru</v>
          </cell>
          <cell r="H71" t="str">
            <v>7704082517</v>
          </cell>
          <cell r="I71" t="str">
            <v>1027739031540</v>
          </cell>
          <cell r="J71" t="str">
            <v>СЛ № 0191</v>
          </cell>
          <cell r="K71" t="str">
            <v>19.05.2015</v>
          </cell>
          <cell r="L71" t="str">
            <v>Действующая</v>
          </cell>
          <cell r="M71" t="str">
            <v>добровольное личное страхование, за исключением добровольного страхования жизни</v>
          </cell>
          <cell r="N71" t="str">
            <v>страхование от несчастных случаев и болезней</v>
          </cell>
        </row>
        <row r="72"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>медицинское страхование</v>
          </cell>
        </row>
        <row r="73"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>СИ № 0191</v>
          </cell>
          <cell r="K73" t="str">
            <v>19.05.2015</v>
          </cell>
          <cell r="L73" t="str">
            <v>Действующая</v>
          </cell>
          <cell r="M73" t="str">
            <v>добровольное имущественное страхование</v>
          </cell>
          <cell r="N73" t="str">
            <v>страхование средств наземного транспорта (за исключением средств железнодорожного транспорта)</v>
          </cell>
        </row>
        <row r="74"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>страхование средств воздушного транспорта</v>
          </cell>
        </row>
        <row r="75"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76"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>страхование имущества граждан, за исключением транспортных средств</v>
          </cell>
        </row>
        <row r="77"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>страхование гражданской ответственности владельцев автотранспортных средств</v>
          </cell>
        </row>
        <row r="78"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>страхование гражданской ответственности владельцев средств воздушного транспорта</v>
          </cell>
        </row>
        <row r="79"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>страхование гражданской ответственности за причинение вреда вследствие недостатков товаров, работ, услуг</v>
          </cell>
        </row>
        <row r="80"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>страхование гражданской ответственности за причинение вреда третьим лицам</v>
          </cell>
        </row>
        <row r="81"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82"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>страхование предпринимательских рисков</v>
          </cell>
        </row>
        <row r="83"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>страхование финансовых рисков</v>
          </cell>
        </row>
        <row r="84"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>ОС № 0191 - 03</v>
          </cell>
          <cell r="K84" t="str">
            <v>19.05.2015</v>
          </cell>
          <cell r="L84" t="str">
            <v>Действующая</v>
          </cell>
          <cell r="M84" t="str">
            <v>обязательное страхование гражданской ответственности владельцев транспортных средств</v>
          </cell>
          <cell r="N84" t="str">
            <v>обязательное страхование гражданской ответственности владельцев транспортных средств</v>
          </cell>
        </row>
        <row r="85">
          <cell r="D85" t="str">
            <v>Общество с ограниченной ответственностью "АльфаСтрахование - ОМС"</v>
          </cell>
          <cell r="E85" t="str">
            <v xml:space="preserve">г. Москва </v>
          </cell>
          <cell r="F85" t="str">
            <v/>
          </cell>
          <cell r="G85" t="str">
            <v>тел: 8 (495) 788-09-99  доб. 12-67; факс: 8 (495) 788-09-99; office-oms@alfastrah.ru; www.alfastrahoms.ru</v>
          </cell>
          <cell r="H85" t="str">
            <v>7106060429</v>
          </cell>
          <cell r="I85" t="str">
            <v>1047100775963</v>
          </cell>
          <cell r="J85" t="str">
            <v>ОС № 0193 - 01</v>
          </cell>
          <cell r="K85" t="str">
            <v>03.08.2017</v>
          </cell>
          <cell r="L85" t="str">
            <v>Действующая</v>
          </cell>
          <cell r="M85" t="str">
            <v>обязательное медицинское страхование</v>
          </cell>
          <cell r="N85" t="str">
            <v>обязательное медицинское страхование</v>
          </cell>
        </row>
        <row r="86">
          <cell r="D86" t="str">
            <v>Акционерное общество "Цюрих надежное страхование"</v>
          </cell>
          <cell r="E86" t="str">
            <v>Москва</v>
          </cell>
          <cell r="F86" t="str">
            <v/>
          </cell>
          <cell r="G86" t="str">
            <v>тел: + 7(495) 933-51-41; факс: +7(495) 933-51-42; info@ru.zurich.com; www.zurich.ru</v>
          </cell>
          <cell r="H86" t="str">
            <v>7707062854</v>
          </cell>
          <cell r="I86" t="str">
            <v>1027739420565</v>
          </cell>
          <cell r="J86" t="str">
            <v>СЛ № 0212</v>
          </cell>
          <cell r="K86" t="str">
            <v>04.02.2019</v>
          </cell>
          <cell r="L86" t="str">
            <v>Действующая</v>
          </cell>
          <cell r="M86" t="str">
            <v>добровольное личное страхование, за исключением добровольного страхования жизни</v>
          </cell>
          <cell r="N86" t="str">
            <v>страхование от несчастных случаев и болезней</v>
          </cell>
        </row>
        <row r="87"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>медицинское страхование</v>
          </cell>
        </row>
        <row r="88"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>СИ № 0212</v>
          </cell>
          <cell r="K88" t="str">
            <v>04.02.2019</v>
          </cell>
          <cell r="L88" t="str">
            <v>Действующая</v>
          </cell>
          <cell r="M88" t="str">
            <v>добровольное имущественное страхование</v>
          </cell>
          <cell r="N88" t="str">
            <v>страхование средств наземного транспорта (за исключением средств железнодорожного транспорта)</v>
          </cell>
        </row>
        <row r="89"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>страхование средств железнодорожного транспорта</v>
          </cell>
        </row>
        <row r="90"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>страхование средств воздушного транспорта</v>
          </cell>
        </row>
        <row r="91"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>страхование средств водного транспорта</v>
          </cell>
        </row>
        <row r="92"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>страхование грузов</v>
          </cell>
        </row>
        <row r="93"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94"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>страхование имущества граждан, за исключением транспортных средств</v>
          </cell>
        </row>
        <row r="95"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>страхование гражданской ответственности владельцев автотранспортных средств</v>
          </cell>
        </row>
        <row r="96"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>страхование гражданской ответственности владельцев средств воздушного транспорта</v>
          </cell>
        </row>
        <row r="97"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>страхование гражданской ответственности владельцев средств водного транспорта</v>
          </cell>
        </row>
        <row r="98"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>страхование гражданской ответственности организаций, эксплуатирующих опасные объекты</v>
          </cell>
        </row>
        <row r="99"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>страхование гражданской ответственности за причинение вреда вследствие недостатков товаров, работ, услуг</v>
          </cell>
        </row>
        <row r="100"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>страхование гражданской ответственности за причинение вреда третьим лицам</v>
          </cell>
        </row>
        <row r="101"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>страхование предпринимательских рисков</v>
          </cell>
        </row>
        <row r="102"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>страхование финансовых рисков</v>
          </cell>
        </row>
        <row r="103"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>ПС № 0212</v>
          </cell>
          <cell r="K103" t="str">
            <v>04.02.2019</v>
          </cell>
          <cell r="L103" t="str">
            <v>Действующая</v>
          </cell>
          <cell r="M103" t="str">
            <v>перестрахование</v>
          </cell>
          <cell r="N103" t="str">
            <v/>
          </cell>
        </row>
        <row r="104">
          <cell r="D104" t="str">
            <v>Акционерное общество "Русское перестраховочное общество"</v>
          </cell>
          <cell r="E104" t="str">
            <v xml:space="preserve">Российская Федерация, 105062, г. Москва, Rusian Re Бизнес-Центр, Лялин переулок, дом 19, корпус 1 </v>
          </cell>
          <cell r="F104" t="str">
            <v/>
          </cell>
          <cell r="G104" t="str">
            <v>тел: 8 (495) 933-88-83; факс: 8 (495) 933-88-85; russre@russianre.ru; www.russianre.ru</v>
          </cell>
          <cell r="H104" t="str">
            <v>7707088309</v>
          </cell>
          <cell r="I104" t="str">
            <v>1027739122498</v>
          </cell>
          <cell r="J104" t="str">
            <v>ПС № 0235</v>
          </cell>
          <cell r="K104" t="str">
            <v>03.09.2015</v>
          </cell>
          <cell r="L104" t="str">
            <v>Действующая</v>
          </cell>
          <cell r="M104" t="str">
            <v>перестрахование</v>
          </cell>
          <cell r="N104" t="str">
            <v/>
          </cell>
        </row>
        <row r="105">
          <cell r="D105" t="str">
            <v>Акционерное общество  Страховая компания "Альянс"</v>
          </cell>
          <cell r="E105" t="str">
            <v xml:space="preserve">Российская Федерация, 115184, город Москва, Озерковская набережная, дом 30 </v>
          </cell>
          <cell r="F105" t="str">
            <v/>
          </cell>
          <cell r="G105" t="str">
            <v>тел: 8 (495) 232-3333; факс: 8 (495) 232-00-14; info@allianz.ru; www.allianz.ru</v>
          </cell>
          <cell r="H105" t="str">
            <v>7702073683</v>
          </cell>
          <cell r="I105" t="str">
            <v>1027739095438</v>
          </cell>
          <cell r="J105" t="str">
            <v>СЛ № 0290</v>
          </cell>
          <cell r="K105" t="str">
            <v>10.11.2014</v>
          </cell>
          <cell r="L105" t="str">
            <v>Действующая</v>
          </cell>
          <cell r="M105" t="str">
            <v>добровольное личное страхование, за исключением добровольного страхования жизни</v>
          </cell>
          <cell r="N105" t="str">
            <v>страхование от несчастных случаев и болезней</v>
          </cell>
        </row>
        <row r="106"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>медицинское страхование</v>
          </cell>
        </row>
        <row r="107"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>СИ № 0290</v>
          </cell>
          <cell r="K107" t="str">
            <v>10.11.2014</v>
          </cell>
          <cell r="L107" t="str">
            <v>Действующая</v>
          </cell>
          <cell r="M107" t="str">
            <v>добровольное имущественное страхование</v>
          </cell>
          <cell r="N107" t="str">
            <v>страхование средств наземного транспорта (за исключением средств железнодорожного транспорта)</v>
          </cell>
        </row>
        <row r="108"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>страхование средств железнодорожного транспорта</v>
          </cell>
        </row>
        <row r="109"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>страхование средств воздушного транспорта</v>
          </cell>
        </row>
        <row r="110"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>страхование средств водного транспорта</v>
          </cell>
        </row>
        <row r="111"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>страхование грузов</v>
          </cell>
        </row>
        <row r="112"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113"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14"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>страхование имущества граждан, за исключением транспортных средств</v>
          </cell>
        </row>
        <row r="115"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>страхование гражданской ответственности владельцев автотранспортных средств</v>
          </cell>
        </row>
        <row r="116"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>страхование гражданской ответственности владельцев средств воздушного транспорта</v>
          </cell>
        </row>
        <row r="117"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>страхование гражданской ответственности владельцев средств водного транспорта</v>
          </cell>
        </row>
        <row r="118"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>страхование гражданской ответственности владельцев средств железнодорожного транспорта</v>
          </cell>
        </row>
        <row r="119"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>страхование гражданской ответственности организаций, эксплуатирующих опасные объекты</v>
          </cell>
        </row>
        <row r="120"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>страхование гражданской ответственности за причинение вреда вследствие недостатков товаров, работ, услуг</v>
          </cell>
        </row>
        <row r="121"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>страхование гражданской ответственности за причинение вреда третьим лицам</v>
          </cell>
        </row>
        <row r="122"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123"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>страхование предпринимательских рисков</v>
          </cell>
        </row>
        <row r="124"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>страхование финансовых рисков</v>
          </cell>
        </row>
        <row r="125"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>ОС № 0290 - 04</v>
          </cell>
          <cell r="K125" t="str">
            <v>10.11.2014</v>
          </cell>
          <cell r="L125" t="str">
            <v>Действующая</v>
          </cell>
          <cell r="M125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  <cell r="N125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</row>
        <row r="126"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>ОС № 0290 - 05</v>
          </cell>
          <cell r="K126" t="str">
            <v>10.11.2014</v>
          </cell>
          <cell r="L126" t="str">
            <v>Действующая</v>
          </cell>
          <cell r="M126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  <cell r="N126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</row>
        <row r="127"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>ПС № 0290</v>
          </cell>
          <cell r="K127" t="str">
            <v>10.11.2014</v>
          </cell>
          <cell r="L127" t="str">
            <v>Действующая</v>
          </cell>
          <cell r="M127" t="str">
            <v>перестрахование</v>
          </cell>
          <cell r="N127" t="str">
            <v/>
          </cell>
        </row>
        <row r="128">
          <cell r="D128" t="str">
            <v>Общество с ограниченной ответственностью  Страховая компания "Орбита"</v>
          </cell>
          <cell r="E128" t="str">
            <v>Российская Федерация, г. Москва</v>
          </cell>
          <cell r="F128" t="str">
            <v/>
          </cell>
          <cell r="G128" t="str">
            <v>тел: (495) 739-00-03; info@sk-orbita.ru; www.sk-orbita.ru</v>
          </cell>
          <cell r="H128" t="str">
            <v>7744003624</v>
          </cell>
          <cell r="I128" t="str">
            <v>1047744003768</v>
          </cell>
          <cell r="J128" t="str">
            <v>СЛ № 0326</v>
          </cell>
          <cell r="K128" t="str">
            <v>26.02.2018</v>
          </cell>
          <cell r="L128" t="str">
            <v>Действующая</v>
          </cell>
          <cell r="M128" t="str">
            <v>добровольное личное страхование, за исключением добровольного страхования жизни</v>
          </cell>
          <cell r="N128" t="str">
            <v>страхование от несчастных случаев и болезней</v>
          </cell>
        </row>
        <row r="129"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>медицинское страхование</v>
          </cell>
        </row>
        <row r="130"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>СИ № 0326</v>
          </cell>
          <cell r="K130" t="str">
            <v>26.02.2018</v>
          </cell>
          <cell r="L130" t="str">
            <v>Действующая</v>
          </cell>
          <cell r="M130" t="str">
            <v>добровольное имущественное страхование</v>
          </cell>
          <cell r="N130" t="str">
            <v>страхование средств наземного транспорта (за исключением средств железнодорожного транспорта)</v>
          </cell>
        </row>
        <row r="131"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>страхование средств воздушного транспорта</v>
          </cell>
        </row>
        <row r="132"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>страхование средств водного транспорта</v>
          </cell>
        </row>
        <row r="133"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>страхование грузов</v>
          </cell>
        </row>
        <row r="134"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135"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36"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>страхование имущества граждан, за исключением транспортных средств</v>
          </cell>
        </row>
        <row r="137"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>страхование гражданской ответственности владельцев автотранспортных средств</v>
          </cell>
        </row>
        <row r="138"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>страхование гражданской ответственности владельцев средств водного транспорта</v>
          </cell>
        </row>
        <row r="139"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>страхование гражданской ответственности организаций, эксплуатирующих опасные объекты</v>
          </cell>
        </row>
        <row r="140"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>страхование гражданской ответственности за причинение вреда вследствие недостатков товаров, работ, услуг</v>
          </cell>
        </row>
        <row r="141"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>страхование гражданской ответственности за причинение вреда третьим лицам</v>
          </cell>
        </row>
        <row r="142"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143"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>страхование предпринимательских рисков</v>
          </cell>
        </row>
        <row r="144"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>страхование финансовых рисков</v>
          </cell>
        </row>
        <row r="145">
          <cell r="D145" t="str">
            <v>Страховое акционерное общество "ЛЕКСГАРАНТ"</v>
          </cell>
          <cell r="E145" t="str">
            <v xml:space="preserve">101000, город Москва, Малый Златоустинский переулок, дом 10, строение 2 </v>
          </cell>
          <cell r="F145" t="str">
            <v/>
          </cell>
          <cell r="G145" t="str">
            <v>тел: 8 (495) 621-98-11, 8 (495) 933-15-15; факс: 8 (495) 621-23-01; mail@lexgarant.ru; www.lexgarant.ru</v>
          </cell>
          <cell r="H145" t="str">
            <v>7707086608</v>
          </cell>
          <cell r="I145" t="str">
            <v>1037739019911</v>
          </cell>
          <cell r="J145" t="str">
            <v>СЛ № 0348</v>
          </cell>
          <cell r="K145" t="str">
            <v>12.10.2015</v>
          </cell>
          <cell r="L145" t="str">
            <v>Действующая</v>
          </cell>
          <cell r="M145" t="str">
            <v>добровольное личное страхование, за исключением добровольного страхования жизни</v>
          </cell>
          <cell r="N145" t="str">
            <v>страхование от несчастных случаев и болезней</v>
          </cell>
        </row>
        <row r="146"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>медицинское страхование</v>
          </cell>
        </row>
        <row r="147"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>СИ № 0348</v>
          </cell>
          <cell r="K147" t="str">
            <v>12.10.2015</v>
          </cell>
          <cell r="L147" t="str">
            <v>Действующая</v>
          </cell>
          <cell r="M147" t="str">
            <v>добровольное имущественное страхование</v>
          </cell>
          <cell r="N147" t="str">
            <v>страхование средств наземного транспорта (за исключением средств железнодорожного транспорта)</v>
          </cell>
        </row>
        <row r="148"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>страхование средств железнодорожного транспорта</v>
          </cell>
        </row>
        <row r="149"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>страхование средств воздушного транспорта</v>
          </cell>
        </row>
        <row r="150"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>страхование средств водного транспорта</v>
          </cell>
        </row>
        <row r="151"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>страхование грузов</v>
          </cell>
        </row>
        <row r="152"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153"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54"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>страхование имущества граждан, за исключением транспортных средств</v>
          </cell>
        </row>
        <row r="155"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>страхование гражданской ответственности владельцев автотранспортных средств</v>
          </cell>
        </row>
        <row r="156"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>страхование гражданской ответственности владельцев средств воздушного транспорта</v>
          </cell>
        </row>
        <row r="157"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>страхование гражданской ответственности владельцев средств водного транспорта</v>
          </cell>
        </row>
        <row r="158"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>страхование гражданской ответственности владельцев средств железнодорожного транспорта</v>
          </cell>
        </row>
        <row r="159"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>страхование гражданской ответственности организаций, эксплуатирующих опасные объекты</v>
          </cell>
        </row>
        <row r="160"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>страхование гражданской ответственности за причинение вреда вследствие недостатков товаров, работ, услуг</v>
          </cell>
        </row>
        <row r="161"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>страхование гражданской ответственности за причинение вреда третьим лицам</v>
          </cell>
        </row>
        <row r="162"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163"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>страхование предпринимательских рисков</v>
          </cell>
        </row>
        <row r="164"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>страхование финансовых рисков</v>
          </cell>
        </row>
        <row r="165"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>ПС № 0348</v>
          </cell>
          <cell r="K165" t="str">
            <v>12.10.2015</v>
          </cell>
          <cell r="L165" t="str">
            <v>Действующая</v>
          </cell>
          <cell r="M165" t="str">
            <v>перестрахование</v>
          </cell>
          <cell r="N165" t="str">
            <v/>
          </cell>
        </row>
        <row r="166">
          <cell r="D166" t="str">
            <v>Общество с ограниченной ответственностью Страховая Компания "Гелиос"</v>
          </cell>
          <cell r="E166" t="str">
            <v xml:space="preserve">Российская Федерация, 109544, г. Москва, Бульвар Энтузиастов, д. 2 </v>
          </cell>
          <cell r="F166" t="str">
            <v/>
          </cell>
          <cell r="G166" t="str">
            <v>тел: 8 (495) 981-96-33, 8(800) 1-007-007; факс: 8 (495) 981-96-33; company@skgelios.ru; www.skgelios.ru</v>
          </cell>
          <cell r="H166" t="str">
            <v>7705513090</v>
          </cell>
          <cell r="I166" t="str">
            <v>1047705036939</v>
          </cell>
          <cell r="J166" t="str">
            <v>СЛ № 0397</v>
          </cell>
          <cell r="K166" t="str">
            <v>16.09.2015</v>
          </cell>
          <cell r="L166" t="str">
            <v>Действующая</v>
          </cell>
          <cell r="M166" t="str">
            <v>добровольное личное страхование, за исключением добровольного страхования жизни</v>
          </cell>
          <cell r="N166" t="str">
            <v>страхование от несчастных случаев и болезней</v>
          </cell>
        </row>
        <row r="167"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>медицинское страхование</v>
          </cell>
        </row>
        <row r="168"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>СИ № 0397</v>
          </cell>
          <cell r="K168" t="str">
            <v>16.09.2015</v>
          </cell>
          <cell r="L168" t="str">
            <v>Действующая</v>
          </cell>
          <cell r="M168" t="str">
            <v>добровольное имущественное страхование</v>
          </cell>
          <cell r="N168" t="str">
            <v>страхование средств наземного транспорта (за исключением средств железнодорожного транспорта)</v>
          </cell>
        </row>
        <row r="169"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>страхование средств железнодорожного транспорта</v>
          </cell>
        </row>
        <row r="170"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>страхование средств воздушного транспорта</v>
          </cell>
        </row>
        <row r="171"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>страхование средств водного транспорта</v>
          </cell>
        </row>
        <row r="172"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>страхование грузов</v>
          </cell>
        </row>
        <row r="173"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174"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75"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>страхование имущества граждан, за исключением транспортных средств</v>
          </cell>
        </row>
        <row r="176"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>страхование гражданской ответственности владельцев автотранспортных средств</v>
          </cell>
        </row>
        <row r="177"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>страхование гражданской ответственности владельцев средств воздушного транспорта</v>
          </cell>
        </row>
        <row r="178"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>страхование гражданской ответственности владельцев средств водного транспорта</v>
          </cell>
        </row>
        <row r="179"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>страхование гражданской ответственности владельцев средств железнодорожного транспорта</v>
          </cell>
        </row>
        <row r="180"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>страхование гражданской ответственности организаций, эксплуатирующих опасные объекты</v>
          </cell>
        </row>
        <row r="181"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>страхование гражданской ответственности за причинение вреда вследствие недостатков товаров, работ, услуг</v>
          </cell>
        </row>
        <row r="182"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>страхование гражданской ответственности за причинение вреда третьим лицам</v>
          </cell>
        </row>
        <row r="183"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184"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>страхование предпринимательских рисков</v>
          </cell>
        </row>
        <row r="185"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>страхование финансовых рисков</v>
          </cell>
        </row>
        <row r="186"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>ОС № 0397 - 03</v>
          </cell>
          <cell r="K186" t="str">
            <v>16.09.2015</v>
          </cell>
          <cell r="L186" t="str">
            <v>Действующая</v>
          </cell>
          <cell r="M186" t="str">
            <v>обязательное страхование гражданской ответственности владельцев транспортных средств</v>
          </cell>
          <cell r="N186" t="str">
            <v>обязательное страхование гражданской ответственности владельцев транспортных средств</v>
          </cell>
        </row>
        <row r="187"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>ОС № 0397 - 04</v>
          </cell>
          <cell r="K187" t="str">
            <v>16.09.2015</v>
          </cell>
          <cell r="L187" t="str">
            <v>Действующая</v>
          </cell>
          <cell r="M187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  <cell r="N187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</row>
        <row r="188"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>ОС № 0397 - 05</v>
          </cell>
          <cell r="K188" t="str">
            <v>16.09.2015</v>
          </cell>
          <cell r="L188" t="str">
            <v>Действующая</v>
          </cell>
          <cell r="M188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  <cell r="N188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</row>
        <row r="189"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>ПС № 0397</v>
          </cell>
          <cell r="K189" t="str">
            <v>16.09.2015</v>
          </cell>
          <cell r="L189" t="str">
            <v>Действующая</v>
          </cell>
          <cell r="M189" t="str">
            <v>перестрахование</v>
          </cell>
          <cell r="N189" t="str">
            <v/>
          </cell>
        </row>
        <row r="190">
          <cell r="D190" t="str">
            <v>Акционерное общество  Страховая компания "Ингвар"</v>
          </cell>
          <cell r="E190" t="str">
            <v xml:space="preserve">101000, г. Москва, улица Мясницкая,  д. 46/2, строен. 3  </v>
          </cell>
          <cell r="F190" t="str">
            <v/>
          </cell>
          <cell r="G190" t="str">
            <v>тел: 8 (495) 545-08-52; факс: 8 (495) 775-84-24; ingvar@ingvar.ru; www.ingvar.ru</v>
          </cell>
          <cell r="H190" t="str">
            <v>7714103893</v>
          </cell>
          <cell r="I190" t="str">
            <v>1027700484459</v>
          </cell>
          <cell r="J190" t="str">
            <v>СЛ № 0425</v>
          </cell>
          <cell r="K190" t="str">
            <v>10.07.2015</v>
          </cell>
          <cell r="L190" t="str">
            <v>Действующая</v>
          </cell>
          <cell r="M190" t="str">
            <v>добровольное личное страхование, за исключением добровольного страхования жизни</v>
          </cell>
          <cell r="N190" t="str">
            <v>страхование от несчастных случаев и болезней</v>
          </cell>
        </row>
        <row r="191"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>СИ № 0425</v>
          </cell>
          <cell r="K191" t="str">
            <v>10.07.2015</v>
          </cell>
          <cell r="L191" t="str">
            <v>Действующая</v>
          </cell>
          <cell r="M191" t="str">
            <v>добровольное имущественное страхование</v>
          </cell>
          <cell r="N191" t="str">
            <v>страхование средств наземного транспорта (за исключением средств железнодорожного транспорта)</v>
          </cell>
        </row>
        <row r="192"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>страхование средств железнодорожного транспорта</v>
          </cell>
        </row>
        <row r="193"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>страхование средств воздушного транспорта</v>
          </cell>
        </row>
        <row r="194"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>страхование средств водного транспорта</v>
          </cell>
        </row>
        <row r="195"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>страхование грузов</v>
          </cell>
        </row>
        <row r="196"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97"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>страхование имущества граждан, за исключением транспортных средств</v>
          </cell>
        </row>
        <row r="198"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>страхование гражданской ответственности владельцев автотранспортных средств</v>
          </cell>
        </row>
        <row r="199"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>страхование гражданской ответственности владельцев средств воздушного транспорта</v>
          </cell>
        </row>
        <row r="200"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>страхование гражданской ответственности владельцев средств железнодорожного транспорта</v>
          </cell>
        </row>
        <row r="201"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>страхование гражданской ответственности за причинение вреда вследствие недостатков товаров, работ, услуг</v>
          </cell>
        </row>
        <row r="202"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>страхование гражданской ответственности за причинение вреда третьим лицам</v>
          </cell>
        </row>
        <row r="203"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>страхование предпринимательских рисков</v>
          </cell>
        </row>
        <row r="204"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>страхование финансовых рисков</v>
          </cell>
        </row>
        <row r="205">
          <cell r="D205" t="str">
            <v>Общество с ограниченной ответственностью "АМТ Страхование"</v>
          </cell>
          <cell r="E205" t="str">
            <v>Российская Федерация, г. Москва, 125124, 3-я улица Ямского поля дом 2, корпус 26</v>
          </cell>
          <cell r="F205" t="str">
            <v/>
          </cell>
          <cell r="G205" t="str">
            <v>тел: (495) 637-66-45; факс: (495) 637-66-49; info@amt-insurance.com; www.amt-insurance.com</v>
          </cell>
          <cell r="H205" t="str">
            <v>6317021441</v>
          </cell>
          <cell r="I205" t="str">
            <v>1026301415030</v>
          </cell>
          <cell r="J205" t="str">
            <v>СЛ № 0436</v>
          </cell>
          <cell r="K205" t="str">
            <v>04.02.2019</v>
          </cell>
          <cell r="L205" t="str">
            <v>Действующая</v>
          </cell>
          <cell r="M205" t="str">
            <v>добровольное личное страхование, за исключением добровольного страхования жизни</v>
          </cell>
          <cell r="N205" t="str">
            <v>страхование от несчастных случаев и болезней</v>
          </cell>
        </row>
        <row r="206"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>СИ № 0436</v>
          </cell>
          <cell r="K206" t="str">
            <v>04.02.2019</v>
          </cell>
          <cell r="L206" t="str">
            <v>Действующая</v>
          </cell>
          <cell r="M206" t="str">
            <v>добровольное имущественное страхование</v>
          </cell>
          <cell r="N206" t="str">
            <v>страхование средств водного транспорта</v>
          </cell>
        </row>
        <row r="207"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>страхование грузов</v>
          </cell>
        </row>
        <row r="208"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209"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>страхование имущества граждан, за исключением транспортных средств</v>
          </cell>
        </row>
        <row r="210"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>страхование гражданской ответственности владельцев средств водного транспорта</v>
          </cell>
        </row>
        <row r="211"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>страхование гражданской ответственности за причинение вреда вследствие недостатков товаров, работ, услуг</v>
          </cell>
        </row>
        <row r="212"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>страхование гражданской ответственности за причинение вреда третьим лицам</v>
          </cell>
        </row>
        <row r="213"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>страхование финансовых рисков</v>
          </cell>
        </row>
        <row r="214">
          <cell r="D214" t="str">
            <v>Страховое Акционерное Общество "Геополис"</v>
          </cell>
          <cell r="E214" t="str">
            <v>119017, Российская Федерация, г. Москва, Малый Толмачевский переулок, д. 10</v>
          </cell>
          <cell r="F214" t="str">
            <v/>
          </cell>
          <cell r="G214" t="str">
            <v>тел: 8 (495) 223-33-63; факс: 8 (499) 678-27-20; info@geopolis.ru; www.geopolis.ru</v>
          </cell>
          <cell r="H214" t="str">
            <v>7704059892</v>
          </cell>
          <cell r="I214" t="str">
            <v>1027739802683</v>
          </cell>
          <cell r="J214" t="str">
            <v>СЖ № 0448</v>
          </cell>
          <cell r="K214" t="str">
            <v>02.09.2015</v>
          </cell>
          <cell r="L214" t="str">
            <v>Действующая</v>
          </cell>
          <cell r="M214" t="str">
            <v>добровольное страхование жизни</v>
          </cell>
          <cell r="N214" t="str">
            <v>страхование жизни на случай смерти, дожития до определенного возраста или срока либо наступления иного события</v>
          </cell>
        </row>
        <row r="215"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>пенсионное страхование</v>
          </cell>
        </row>
        <row r="216"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  <cell r="J216" t="str">
            <v>СЛ № 0448</v>
          </cell>
          <cell r="K216" t="str">
            <v>02.09.2015</v>
          </cell>
          <cell r="L216" t="str">
            <v>Действующая</v>
          </cell>
          <cell r="M216" t="str">
            <v>добровольное личное страхование, за исключением добровольного страхования жизни</v>
          </cell>
          <cell r="N216" t="str">
            <v>страхование от несчастных случаев и болезней</v>
          </cell>
        </row>
        <row r="217"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>медицинское страхование</v>
          </cell>
        </row>
        <row r="218">
          <cell r="D218" t="str">
            <v>Общество с ограниченной ответственностью "Розничное и корпоративное страхование"</v>
          </cell>
          <cell r="E218" t="str">
            <v>г. Москва</v>
          </cell>
          <cell r="F218" t="str">
            <v/>
          </cell>
          <cell r="G218" t="str">
            <v>тел: 8 (495) 989-60-11, 8 (800) 555-60-11; info@riks-ins.ru; www.riks-ins.ru</v>
          </cell>
          <cell r="H218" t="str">
            <v>7604305400</v>
          </cell>
          <cell r="I218" t="str">
            <v>1167627071468</v>
          </cell>
          <cell r="J218" t="str">
            <v>СЛ № 0473</v>
          </cell>
          <cell r="K218" t="str">
            <v>13.11.2017</v>
          </cell>
          <cell r="L218" t="str">
            <v>Действующая</v>
          </cell>
          <cell r="M218" t="str">
            <v>добровольное личное страхование, за исключением добровольного страхования жизни</v>
          </cell>
          <cell r="N218" t="str">
            <v>страхование от несчастных случаев и болезней</v>
          </cell>
        </row>
        <row r="219"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N219" t="str">
            <v>медицинское страхование</v>
          </cell>
        </row>
        <row r="220"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I220" t="str">
            <v/>
          </cell>
          <cell r="J220" t="str">
            <v>СИ № 0473</v>
          </cell>
          <cell r="K220" t="str">
            <v>13.11.2017</v>
          </cell>
          <cell r="L220" t="str">
            <v>Действующая</v>
          </cell>
          <cell r="M220" t="str">
            <v>добровольное имущественное страхование</v>
          </cell>
          <cell r="N220" t="str">
            <v>страхование средств наземного транспорта (за исключением средств железнодорожного транспорта)</v>
          </cell>
        </row>
        <row r="221"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  <cell r="N221" t="str">
            <v>страхование средств железнодорожного транспорта</v>
          </cell>
        </row>
        <row r="222"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  <cell r="N222" t="str">
            <v>страхование средств воздушного транспорта</v>
          </cell>
        </row>
        <row r="223"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>страхование средств водного транспорта</v>
          </cell>
        </row>
        <row r="224"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>страхование грузов</v>
          </cell>
        </row>
        <row r="225"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226"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227"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>страхование имущества граждан, за исключением транспортных средств</v>
          </cell>
        </row>
        <row r="228"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>страхование гражданской ответственности владельцев автотранспортных средств</v>
          </cell>
        </row>
        <row r="229"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N229" t="str">
            <v>страхование гражданской ответственности организаций, эксплуатирующих опасные объекты</v>
          </cell>
        </row>
        <row r="230"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>страхование гражданской ответственности за причинение вреда вследствие недостатков товаров, работ, услуг</v>
          </cell>
        </row>
        <row r="231"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  <cell r="M231" t="str">
            <v/>
          </cell>
          <cell r="N231" t="str">
            <v>страхование гражданской ответственности за причинение вреда третьим лицам</v>
          </cell>
        </row>
        <row r="232"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  <cell r="M232" t="str">
            <v/>
          </cell>
          <cell r="N232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233"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  <cell r="M233" t="str">
            <v/>
          </cell>
          <cell r="N233" t="str">
            <v>страхование финансовых рисков</v>
          </cell>
        </row>
        <row r="234">
          <cell r="D234" t="str">
            <v>Общество с ограниченной ответственностью "Медицинская страховая компания "МЕДСТРАХ"</v>
          </cell>
          <cell r="E234" t="str">
            <v>Российская Федерация, г. Москва</v>
          </cell>
          <cell r="F234" t="str">
            <v/>
          </cell>
          <cell r="G234" t="str">
            <v>тел: 8 (495) 777-23-23; факс: 8 (495) 777-23-23; info@medstrah.ru; www.medstrah.ru</v>
          </cell>
          <cell r="H234" t="str">
            <v>7744003688</v>
          </cell>
          <cell r="I234" t="str">
            <v>1047744005022</v>
          </cell>
          <cell r="J234" t="str">
            <v>СЛ № 0484</v>
          </cell>
          <cell r="K234" t="str">
            <v>05.03.2018</v>
          </cell>
          <cell r="L234" t="str">
            <v>Действующая</v>
          </cell>
          <cell r="M234" t="str">
            <v>добровольное личное страхование, за исключением добровольного страхования жизни</v>
          </cell>
          <cell r="N234" t="str">
            <v>медицинское страхование</v>
          </cell>
        </row>
        <row r="235"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 t="str">
            <v/>
          </cell>
          <cell r="J235" t="str">
            <v>ОС № 0484 - 01</v>
          </cell>
          <cell r="K235" t="str">
            <v>05.03.2018</v>
          </cell>
          <cell r="L235" t="str">
            <v>Действующая</v>
          </cell>
          <cell r="M235" t="str">
            <v>обязательное медицинское страхование</v>
          </cell>
          <cell r="N235" t="str">
            <v>обязательное медицинское страхование</v>
          </cell>
        </row>
        <row r="236">
          <cell r="D236" t="str">
            <v>Страховое акционерное общество "ВСК"</v>
          </cell>
          <cell r="E236" t="str">
            <v xml:space="preserve">Российская Федерация, 121552, город Москва, улица Островная, дом 4 </v>
          </cell>
          <cell r="F236" t="str">
            <v/>
          </cell>
          <cell r="G236" t="str">
            <v>тел: 8 (495) 785-27-76; info@vsk.ru; www.vsk.ru</v>
          </cell>
          <cell r="H236" t="str">
            <v>7710026574</v>
          </cell>
          <cell r="I236" t="str">
            <v>1027700186062</v>
          </cell>
          <cell r="J236" t="str">
            <v>СЛ № 0621</v>
          </cell>
          <cell r="K236" t="str">
            <v>11.09.2015</v>
          </cell>
          <cell r="L236" t="str">
            <v>Действующая</v>
          </cell>
          <cell r="M236" t="str">
            <v>добровольное личное страхование, за исключением добровольного страхования жизни</v>
          </cell>
          <cell r="N236" t="str">
            <v>страхование от несчастных случаев и болезней</v>
          </cell>
        </row>
        <row r="237"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 t="str">
            <v>медицинское страхование</v>
          </cell>
        </row>
        <row r="238"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  <cell r="J238" t="str">
            <v>СИ № 0621</v>
          </cell>
          <cell r="K238" t="str">
            <v>11.09.2015</v>
          </cell>
          <cell r="L238" t="str">
            <v>Действующая</v>
          </cell>
          <cell r="M238" t="str">
            <v>добровольное имущественное страхование</v>
          </cell>
          <cell r="N238" t="str">
            <v>страхование средств наземного транспорта (за исключением средств железнодорожного транспорта)</v>
          </cell>
        </row>
        <row r="239"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 t="str">
            <v>страхование средств железнодорожного транспорта</v>
          </cell>
        </row>
        <row r="240"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 t="str">
            <v>страхование средств воздушного транспорта</v>
          </cell>
        </row>
        <row r="241"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 t="str">
            <v>страхование средств водного транспорта</v>
          </cell>
        </row>
        <row r="242"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M242" t="str">
            <v/>
          </cell>
          <cell r="N242" t="str">
            <v>страхование грузов</v>
          </cell>
        </row>
        <row r="243"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M243" t="str">
            <v/>
          </cell>
          <cell r="N243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244"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  <cell r="N244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245"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M245" t="str">
            <v/>
          </cell>
          <cell r="N245" t="str">
            <v>страхование имущества граждан, за исключением транспортных средств</v>
          </cell>
        </row>
        <row r="246"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  <cell r="M246" t="str">
            <v/>
          </cell>
          <cell r="N246" t="str">
            <v>страхование гражданской ответственности владельцев автотранспортных средств</v>
          </cell>
        </row>
        <row r="247"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 t="str">
            <v>страхование гражданской ответственности владельцев средств воздушного транспорта</v>
          </cell>
        </row>
        <row r="248"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  <cell r="M248" t="str">
            <v/>
          </cell>
          <cell r="N248" t="str">
            <v>страхование гражданской ответственности владельцев средств водного транспорта</v>
          </cell>
        </row>
        <row r="249"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>страхование гражданской ответственности владельцев средств железнодорожного транспорта</v>
          </cell>
        </row>
        <row r="250"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 t="str">
            <v>страхование гражданской ответственности организаций, эксплуатирующих опасные объекты</v>
          </cell>
        </row>
        <row r="251"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>страхование гражданской ответственности за причинение вреда вследствие недостатков товаров, работ, услуг</v>
          </cell>
        </row>
        <row r="252"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>страхование гражданской ответственности за причинение вреда третьим лицам</v>
          </cell>
        </row>
        <row r="253"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254"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 t="str">
            <v>страхование предпринимательских рисков</v>
          </cell>
        </row>
        <row r="255"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  <cell r="J255" t="str">
            <v/>
          </cell>
          <cell r="K255" t="str">
            <v/>
          </cell>
          <cell r="L255" t="str">
            <v/>
          </cell>
          <cell r="M255" t="str">
            <v/>
          </cell>
          <cell r="N255" t="str">
            <v>страхование финансовых рисков</v>
          </cell>
        </row>
        <row r="256"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>ОС № 0621 - 03</v>
          </cell>
          <cell r="K256" t="str">
            <v>11.09.2015</v>
          </cell>
          <cell r="L256" t="str">
            <v>Действующая</v>
          </cell>
          <cell r="M256" t="str">
            <v>обязательное страхование гражданской ответственности владельцев транспортных средств</v>
          </cell>
          <cell r="N256" t="str">
            <v>обязательное страхование гражданской ответственности владельцев транспортных средств</v>
          </cell>
        </row>
        <row r="257"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>ОС № 0621 - 04</v>
          </cell>
          <cell r="K257" t="str">
            <v>11.09.2015</v>
          </cell>
          <cell r="L257" t="str">
            <v>Действующая</v>
          </cell>
          <cell r="M257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  <cell r="N257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</row>
        <row r="258"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  <cell r="J258" t="str">
            <v>ОС № 0621 - 05</v>
          </cell>
          <cell r="K258" t="str">
            <v>11.09.2015</v>
          </cell>
          <cell r="L258" t="str">
            <v>Действующая</v>
          </cell>
          <cell r="M258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  <cell r="N258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</row>
        <row r="259"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 t="str">
            <v/>
          </cell>
          <cell r="J259" t="str">
            <v>ПС № 0621</v>
          </cell>
          <cell r="K259" t="str">
            <v>11.09.2015</v>
          </cell>
          <cell r="L259" t="str">
            <v>Действующая</v>
          </cell>
          <cell r="M259" t="str">
            <v>перестрахование</v>
          </cell>
          <cell r="N259" t="str">
            <v/>
          </cell>
        </row>
        <row r="260">
          <cell r="D260" t="str">
            <v>ОБЩЕСТВО С ОГРАНИЧЕННОЙ ОТВЕТСТВЕННОСТЬЮ СТРАХОВАЯ КОМПАНИЯ "УРАЛСИБ СТРАХОВАНИЕ"</v>
          </cell>
          <cell r="E260" t="str">
            <v xml:space="preserve">Российская Федерация, город Москва  </v>
          </cell>
          <cell r="F260" t="str">
            <v/>
          </cell>
          <cell r="G260" t="str">
            <v>тел: 8 (495) 784-77-55, 8 800 234-77-55; факс: 8 (495) 737-00-44; in@uralsibins.ru; http://www.uralsibins.ru</v>
          </cell>
          <cell r="H260" t="str">
            <v>7606001534</v>
          </cell>
          <cell r="I260" t="str">
            <v>1027739608005</v>
          </cell>
          <cell r="J260" t="str">
            <v>СЛ № 0667</v>
          </cell>
          <cell r="K260" t="str">
            <v>22.01.2018</v>
          </cell>
          <cell r="L260" t="str">
            <v>Действующая</v>
          </cell>
          <cell r="M260" t="str">
            <v>добровольное личное страхование, за исключением добровольного страхования жизни</v>
          </cell>
          <cell r="N260" t="str">
            <v>страхование от несчастных случаев и болезней</v>
          </cell>
        </row>
        <row r="261"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 t="str">
            <v>медицинское страхование</v>
          </cell>
        </row>
        <row r="262"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I262" t="str">
            <v/>
          </cell>
          <cell r="J262" t="str">
            <v>СИ № 0667</v>
          </cell>
          <cell r="K262" t="str">
            <v>22.01.2018</v>
          </cell>
          <cell r="L262" t="str">
            <v>Действующая</v>
          </cell>
          <cell r="M262" t="str">
            <v>добровольное имущественное страхование</v>
          </cell>
          <cell r="N262" t="str">
            <v>страхование средств наземного транспорта (за исключением средств железнодорожного транспорта)</v>
          </cell>
        </row>
        <row r="263"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 t="str">
            <v>страхование средств железнодорожного транспорта</v>
          </cell>
        </row>
        <row r="264"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>страхование средств воздушного транспорта</v>
          </cell>
        </row>
        <row r="265"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 t="str">
            <v/>
          </cell>
          <cell r="M265" t="str">
            <v/>
          </cell>
          <cell r="N265" t="str">
            <v>страхование грузов</v>
          </cell>
        </row>
        <row r="266"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267"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 t="str">
            <v>страхование имущества граждан, за исключением транспортных средств</v>
          </cell>
        </row>
        <row r="268"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I268" t="str">
            <v/>
          </cell>
          <cell r="J268" t="str">
            <v/>
          </cell>
          <cell r="K268" t="str">
            <v/>
          </cell>
          <cell r="L268" t="str">
            <v/>
          </cell>
          <cell r="M268" t="str">
            <v/>
          </cell>
          <cell r="N268" t="str">
            <v>страхование гражданской ответственности владельцев автотранспортных средств</v>
          </cell>
        </row>
        <row r="269"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  <cell r="N269" t="str">
            <v>страхование гражданской ответственности владельцев средств воздушного транспорта</v>
          </cell>
        </row>
        <row r="270"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>страхование гражданской ответственности организаций, эксплуатирующих опасные объекты</v>
          </cell>
        </row>
        <row r="271"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I271" t="str">
            <v/>
          </cell>
          <cell r="J271" t="str">
            <v/>
          </cell>
          <cell r="K271" t="str">
            <v/>
          </cell>
          <cell r="L271" t="str">
            <v/>
          </cell>
          <cell r="M271" t="str">
            <v/>
          </cell>
          <cell r="N271" t="str">
            <v>страхование гражданской ответственности за причинение вреда вследствие недостатков товаров, работ, услуг</v>
          </cell>
        </row>
        <row r="272"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 t="str">
            <v>страхование гражданской ответственности за причинение вреда третьим лицам</v>
          </cell>
        </row>
        <row r="273"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I273" t="str">
            <v/>
          </cell>
          <cell r="J273" t="str">
            <v/>
          </cell>
          <cell r="K273" t="str">
            <v/>
          </cell>
          <cell r="L273" t="str">
            <v/>
          </cell>
          <cell r="M273" t="str">
            <v/>
          </cell>
          <cell r="N273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274"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I274" t="str">
            <v/>
          </cell>
          <cell r="J274" t="str">
            <v/>
          </cell>
          <cell r="K274" t="str">
            <v/>
          </cell>
          <cell r="L274" t="str">
            <v/>
          </cell>
          <cell r="M274" t="str">
            <v/>
          </cell>
          <cell r="N274" t="str">
            <v>страхование предпринимательских рисков</v>
          </cell>
        </row>
        <row r="275"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 t="str">
            <v/>
          </cell>
          <cell r="M275" t="str">
            <v/>
          </cell>
          <cell r="N275" t="str">
            <v>страхование финансовых рисков</v>
          </cell>
        </row>
        <row r="276"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I276" t="str">
            <v/>
          </cell>
          <cell r="J276" t="str">
            <v>ПС № 0667</v>
          </cell>
          <cell r="K276" t="str">
            <v>15.02.2018</v>
          </cell>
          <cell r="L276" t="str">
            <v>Действующая</v>
          </cell>
          <cell r="M276" t="str">
            <v>перестрахование</v>
          </cell>
          <cell r="N276" t="str">
            <v/>
          </cell>
        </row>
        <row r="277">
          <cell r="D277" t="str">
            <v>Акционерное общество "Страховая группа АВАНГАРД - ГАРАНТ"</v>
          </cell>
          <cell r="E277" t="str">
            <v xml:space="preserve">129090, Российская Федерация, г. Москва, Грохольский пер., д. 29, корпус 1 </v>
          </cell>
          <cell r="F277" t="str">
            <v/>
          </cell>
          <cell r="G277" t="str">
            <v>тел: 8 (495) 737-73-73,  8 (495)  980-98-50 доб 2247; факс: 8 (495) 737-73-73,  8 (495)  980-98-50 доб 2879; insur@avangard.ru; www.avangard-garant.ru</v>
          </cell>
          <cell r="H277" t="str">
            <v>7708020007</v>
          </cell>
          <cell r="I277" t="str">
            <v>1037739503548</v>
          </cell>
          <cell r="J277" t="str">
            <v>СЛ № 0796</v>
          </cell>
          <cell r="K277" t="str">
            <v>13.07.2015</v>
          </cell>
          <cell r="L277" t="str">
            <v>Действующая</v>
          </cell>
          <cell r="M277" t="str">
            <v>добровольное личное страхование, за исключением добровольного страхования жизни</v>
          </cell>
          <cell r="N277" t="str">
            <v>страхование от несчастных случаев и болезней</v>
          </cell>
        </row>
        <row r="278"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  <cell r="N278" t="str">
            <v>медицинское страхование</v>
          </cell>
        </row>
        <row r="279"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J279" t="str">
            <v>СИ № 0796</v>
          </cell>
          <cell r="K279" t="str">
            <v>13.07.2015</v>
          </cell>
          <cell r="L279" t="str">
            <v>Действующая</v>
          </cell>
          <cell r="M279" t="str">
            <v>добровольное имущественное страхование</v>
          </cell>
          <cell r="N279" t="str">
            <v>страхование средств наземного транспорта (за исключением средств железнодорожного транспорта)</v>
          </cell>
        </row>
        <row r="280"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  <cell r="N280" t="str">
            <v>страхование средств воздушного транспорта</v>
          </cell>
        </row>
        <row r="281"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 t="str">
            <v/>
          </cell>
          <cell r="M281" t="str">
            <v/>
          </cell>
          <cell r="N281" t="str">
            <v>страхование грузов</v>
          </cell>
        </row>
        <row r="282"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  <cell r="M282" t="str">
            <v/>
          </cell>
          <cell r="N282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283"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K283" t="str">
            <v/>
          </cell>
          <cell r="L283" t="str">
            <v/>
          </cell>
          <cell r="M283" t="str">
            <v/>
          </cell>
          <cell r="N283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284"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 t="str">
            <v/>
          </cell>
          <cell r="M284" t="str">
            <v/>
          </cell>
          <cell r="N284" t="str">
            <v>страхование имущества граждан, за исключением транспортных средств</v>
          </cell>
        </row>
        <row r="285"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I285" t="str">
            <v/>
          </cell>
          <cell r="J285" t="str">
            <v/>
          </cell>
          <cell r="K285" t="str">
            <v/>
          </cell>
          <cell r="L285" t="str">
            <v/>
          </cell>
          <cell r="M285" t="str">
            <v/>
          </cell>
          <cell r="N285" t="str">
            <v>страхование гражданской ответственности владельцев автотранспортных средств</v>
          </cell>
        </row>
        <row r="286"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 t="str">
            <v/>
          </cell>
          <cell r="M286" t="str">
            <v/>
          </cell>
          <cell r="N286" t="str">
            <v>страхование гражданской ответственности организаций, эксплуатирующих опасные объекты</v>
          </cell>
        </row>
        <row r="287"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>страхование гражданской ответственности за причинение вреда вследствие недостатков товаров, работ, услуг</v>
          </cell>
        </row>
        <row r="288"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 t="str">
            <v>страхование гражданской ответственности за причинение вреда третьим лицам</v>
          </cell>
        </row>
        <row r="289">
          <cell r="D289" t="str">
            <v>Акционерное общество "Страховая компания "ПАРИ"</v>
          </cell>
          <cell r="E289" t="str">
            <v xml:space="preserve">Российская Федерация, 127015, город Москва,  улица Расковой, дом 34, строение 14 </v>
          </cell>
          <cell r="F289" t="str">
            <v/>
          </cell>
          <cell r="G289" t="str">
            <v>тел: 8 (495) 721-12-21; факс: 8 (495) 788-57-20; ic@skpari.ru; www.skpari.ru</v>
          </cell>
          <cell r="H289" t="str">
            <v>7704041020</v>
          </cell>
          <cell r="I289" t="str">
            <v>1027739089905</v>
          </cell>
          <cell r="J289" t="str">
            <v>СЛ № 0915</v>
          </cell>
          <cell r="K289" t="str">
            <v>03.07.2015</v>
          </cell>
          <cell r="L289" t="str">
            <v>Действующая</v>
          </cell>
          <cell r="M289" t="str">
            <v>добровольное личное страхование, за исключением добровольного страхования жизни</v>
          </cell>
          <cell r="N289" t="str">
            <v>страхование от несчастных случаев и болезней</v>
          </cell>
        </row>
        <row r="290"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 t="str">
            <v/>
          </cell>
          <cell r="M290" t="str">
            <v/>
          </cell>
          <cell r="N290" t="str">
            <v>медицинское страхование</v>
          </cell>
        </row>
        <row r="291"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>СИ № 0915</v>
          </cell>
          <cell r="K291" t="str">
            <v>03.07.2015</v>
          </cell>
          <cell r="L291" t="str">
            <v>Действующая</v>
          </cell>
          <cell r="M291" t="str">
            <v>добровольное имущественное страхование</v>
          </cell>
          <cell r="N291" t="str">
            <v>страхование средств наземного транспорта (за исключением средств железнодорожного транспорта)</v>
          </cell>
        </row>
        <row r="292"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I292" t="str">
            <v/>
          </cell>
          <cell r="J292" t="str">
            <v/>
          </cell>
          <cell r="K292" t="str">
            <v/>
          </cell>
          <cell r="L292" t="str">
            <v/>
          </cell>
          <cell r="M292" t="str">
            <v/>
          </cell>
          <cell r="N292" t="str">
            <v>страхование средств железнодорожного транспорта</v>
          </cell>
        </row>
        <row r="293"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 t="str">
            <v>страхование средств воздушного транспорта</v>
          </cell>
        </row>
        <row r="294"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>страхование средств водного транспорта</v>
          </cell>
        </row>
        <row r="295"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 t="str">
            <v/>
          </cell>
          <cell r="M295" t="str">
            <v/>
          </cell>
          <cell r="N295" t="str">
            <v>страхование грузов</v>
          </cell>
        </row>
        <row r="296"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K296" t="str">
            <v/>
          </cell>
          <cell r="L296" t="str">
            <v/>
          </cell>
          <cell r="M296" t="str">
            <v/>
          </cell>
          <cell r="N296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297"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I297" t="str">
            <v/>
          </cell>
          <cell r="J297" t="str">
            <v/>
          </cell>
          <cell r="K297" t="str">
            <v/>
          </cell>
          <cell r="L297" t="str">
            <v/>
          </cell>
          <cell r="M297" t="str">
            <v/>
          </cell>
          <cell r="N297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298"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 t="str">
            <v/>
          </cell>
          <cell r="M298" t="str">
            <v/>
          </cell>
          <cell r="N298" t="str">
            <v>страхование имущества граждан, за исключением транспортных средств</v>
          </cell>
        </row>
        <row r="299"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I299" t="str">
            <v/>
          </cell>
          <cell r="J299" t="str">
            <v/>
          </cell>
          <cell r="K299" t="str">
            <v/>
          </cell>
          <cell r="L299" t="str">
            <v/>
          </cell>
          <cell r="M299" t="str">
            <v/>
          </cell>
          <cell r="N299" t="str">
            <v>страхование гражданской ответственности владельцев автотранспортных средств</v>
          </cell>
        </row>
        <row r="300"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 t="str">
            <v/>
          </cell>
          <cell r="M300" t="str">
            <v/>
          </cell>
          <cell r="N300" t="str">
            <v>страхование гражданской ответственности владельцев средств воздушного транспорта</v>
          </cell>
        </row>
        <row r="301"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K301" t="str">
            <v/>
          </cell>
          <cell r="L301" t="str">
            <v/>
          </cell>
          <cell r="M301" t="str">
            <v/>
          </cell>
          <cell r="N301" t="str">
            <v>страхование гражданской ответственности владельцев средств водного транспорта</v>
          </cell>
        </row>
        <row r="302"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 t="str">
            <v/>
          </cell>
          <cell r="M302" t="str">
            <v/>
          </cell>
          <cell r="N302" t="str">
            <v>страхование гражданской ответственности владельцев средств железнодорожного транспорта</v>
          </cell>
        </row>
        <row r="303"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I303" t="str">
            <v/>
          </cell>
          <cell r="J303" t="str">
            <v/>
          </cell>
          <cell r="K303" t="str">
            <v/>
          </cell>
          <cell r="L303" t="str">
            <v/>
          </cell>
          <cell r="M303" t="str">
            <v/>
          </cell>
          <cell r="N303" t="str">
            <v>страхование гражданской ответственности организаций, эксплуатирующих опасные объекты</v>
          </cell>
        </row>
        <row r="304"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 t="str">
            <v>страхование гражданской ответственности за причинение вреда вследствие недостатков товаров, работ, услуг</v>
          </cell>
        </row>
        <row r="305"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  <cell r="N305" t="str">
            <v>страхование гражданской ответственности за причинение вреда третьим лицам</v>
          </cell>
        </row>
        <row r="306"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K306" t="str">
            <v/>
          </cell>
          <cell r="L306" t="str">
            <v/>
          </cell>
          <cell r="M306" t="str">
            <v/>
          </cell>
          <cell r="N306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307"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I307" t="str">
            <v/>
          </cell>
          <cell r="J307" t="str">
            <v/>
          </cell>
          <cell r="K307" t="str">
            <v/>
          </cell>
          <cell r="L307" t="str">
            <v/>
          </cell>
          <cell r="M307" t="str">
            <v/>
          </cell>
          <cell r="N307" t="str">
            <v>страхование предпринимательских рисков</v>
          </cell>
        </row>
        <row r="308"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I308" t="str">
            <v/>
          </cell>
          <cell r="J308" t="str">
            <v/>
          </cell>
          <cell r="K308" t="str">
            <v/>
          </cell>
          <cell r="L308" t="str">
            <v/>
          </cell>
          <cell r="M308" t="str">
            <v/>
          </cell>
          <cell r="N308" t="str">
            <v>страхование финансовых рисков</v>
          </cell>
        </row>
        <row r="309"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I309" t="str">
            <v/>
          </cell>
          <cell r="J309" t="str">
            <v>ОС № 0915 - 03</v>
          </cell>
          <cell r="K309" t="str">
            <v>03.07.2015</v>
          </cell>
          <cell r="L309" t="str">
            <v>Действующая</v>
          </cell>
          <cell r="M309" t="str">
            <v>обязательное страхование гражданской ответственности владельцев транспортных средств</v>
          </cell>
          <cell r="N309" t="str">
            <v>обязательное страхование гражданской ответственности владельцев транспортных средств</v>
          </cell>
        </row>
        <row r="310"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>ОС № 0915 - 04</v>
          </cell>
          <cell r="K310" t="str">
            <v>03.07.2015</v>
          </cell>
          <cell r="L310" t="str">
            <v>Действующая</v>
          </cell>
          <cell r="M310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  <cell r="N310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</row>
        <row r="311"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I311" t="str">
            <v/>
          </cell>
          <cell r="J311" t="str">
            <v>ОС № 0915 - 05</v>
          </cell>
          <cell r="K311" t="str">
            <v>03.07.2015</v>
          </cell>
          <cell r="L311" t="str">
            <v>Действующая</v>
          </cell>
          <cell r="M311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  <cell r="N311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</row>
        <row r="312"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I312" t="str">
            <v/>
          </cell>
          <cell r="J312" t="str">
            <v>ПС № 0915</v>
          </cell>
          <cell r="K312" t="str">
            <v>03.07.2015</v>
          </cell>
          <cell r="L312" t="str">
            <v>Действующая</v>
          </cell>
          <cell r="M312" t="str">
            <v>перестрахование</v>
          </cell>
          <cell r="N312" t="str">
            <v/>
          </cell>
        </row>
        <row r="313">
          <cell r="D313" t="str">
            <v>Страховое публичное акционерное общество "Ингосстрах"</v>
          </cell>
          <cell r="E313" t="str">
            <v>117997, Российская Федерация, г. Москва, ул. Пятницкая, д. 12, стр. 2</v>
          </cell>
          <cell r="F313" t="str">
            <v/>
          </cell>
          <cell r="G313" t="str">
            <v>тел: 8 (495) 956-55-55, 8 (495) 956-77-77; факс: 8 (495) 641-41-14; ingos@ingos.ru; www.ingos.ru</v>
          </cell>
          <cell r="H313" t="str">
            <v>7705042179</v>
          </cell>
          <cell r="I313" t="str">
            <v>1027739362474</v>
          </cell>
          <cell r="J313" t="str">
            <v>СЛ № 0928</v>
          </cell>
          <cell r="K313" t="str">
            <v>23.09.2015</v>
          </cell>
          <cell r="L313" t="str">
            <v>Действующая</v>
          </cell>
          <cell r="M313" t="str">
            <v>добровольное личное страхование, за исключением добровольного страхования жизни</v>
          </cell>
          <cell r="N313" t="str">
            <v>страхование от несчастных случаев и болезней</v>
          </cell>
        </row>
        <row r="314"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 t="str">
            <v/>
          </cell>
          <cell r="M314" t="str">
            <v/>
          </cell>
          <cell r="N314" t="str">
            <v>медицинское страхование</v>
          </cell>
        </row>
        <row r="315"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I315" t="str">
            <v/>
          </cell>
          <cell r="J315" t="str">
            <v>СИ № 0928</v>
          </cell>
          <cell r="K315" t="str">
            <v>23.09.2015</v>
          </cell>
          <cell r="L315" t="str">
            <v>Действующая</v>
          </cell>
          <cell r="M315" t="str">
            <v>добровольное имущественное страхование</v>
          </cell>
          <cell r="N315" t="str">
            <v>страхование средств наземного транспорта (за исключением средств железнодорожного транспорта)</v>
          </cell>
        </row>
        <row r="316"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 t="str">
            <v/>
          </cell>
          <cell r="M316" t="str">
            <v/>
          </cell>
          <cell r="N316" t="str">
            <v>страхование средств железнодорожного транспорта</v>
          </cell>
        </row>
        <row r="317"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>страхование средств воздушного транспорта</v>
          </cell>
        </row>
        <row r="318"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I318" t="str">
            <v/>
          </cell>
          <cell r="J318" t="str">
            <v/>
          </cell>
          <cell r="K318" t="str">
            <v/>
          </cell>
          <cell r="L318" t="str">
            <v/>
          </cell>
          <cell r="M318" t="str">
            <v/>
          </cell>
          <cell r="N318" t="str">
            <v>страхование средств водного транспорта</v>
          </cell>
        </row>
        <row r="319"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 t="str">
            <v>страхование грузов</v>
          </cell>
        </row>
        <row r="320"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 t="str">
            <v/>
          </cell>
          <cell r="N320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321"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  <cell r="N321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322"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 t="str">
            <v>страхование имущества граждан, за исключением транспортных средств</v>
          </cell>
        </row>
        <row r="323"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 t="str">
            <v>страхование гражданской ответственности владельцев автотранспортных средств</v>
          </cell>
        </row>
        <row r="324"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  <cell r="N324" t="str">
            <v>страхование гражданской ответственности владельцев средств воздушного транспорта</v>
          </cell>
        </row>
        <row r="325"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 t="str">
            <v/>
          </cell>
          <cell r="M325" t="str">
            <v/>
          </cell>
          <cell r="N325" t="str">
            <v>страхование гражданской ответственности владельцев средств водного транспорта</v>
          </cell>
        </row>
        <row r="326"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I326" t="str">
            <v/>
          </cell>
          <cell r="J326" t="str">
            <v/>
          </cell>
          <cell r="K326" t="str">
            <v/>
          </cell>
          <cell r="L326" t="str">
            <v/>
          </cell>
          <cell r="M326" t="str">
            <v/>
          </cell>
          <cell r="N326" t="str">
            <v>страхование гражданской ответственности владельцев средств железнодорожного транспорта</v>
          </cell>
        </row>
        <row r="327"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I327" t="str">
            <v/>
          </cell>
          <cell r="J327" t="str">
            <v/>
          </cell>
          <cell r="K327" t="str">
            <v/>
          </cell>
          <cell r="L327" t="str">
            <v/>
          </cell>
          <cell r="M327" t="str">
            <v/>
          </cell>
          <cell r="N327" t="str">
            <v>страхование гражданской ответственности организаций, эксплуатирующих опасные объекты</v>
          </cell>
        </row>
        <row r="328"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 t="str">
            <v/>
          </cell>
          <cell r="M328" t="str">
            <v/>
          </cell>
          <cell r="N328" t="str">
            <v>страхование гражданской ответственности за причинение вреда вследствие недостатков товаров, работ, услуг</v>
          </cell>
        </row>
        <row r="329"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  <cell r="N329" t="str">
            <v>страхование гражданской ответственности за причинение вреда третьим лицам</v>
          </cell>
        </row>
        <row r="330"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331"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 t="str">
            <v/>
          </cell>
          <cell r="M331" t="str">
            <v/>
          </cell>
          <cell r="N331" t="str">
            <v>страхование предпринимательских рисков</v>
          </cell>
        </row>
        <row r="332"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I332" t="str">
            <v/>
          </cell>
          <cell r="J332" t="str">
            <v/>
          </cell>
          <cell r="K332" t="str">
            <v/>
          </cell>
          <cell r="L332" t="str">
            <v/>
          </cell>
          <cell r="M332" t="str">
            <v/>
          </cell>
          <cell r="N332" t="str">
            <v>страхование финансовых рисков</v>
          </cell>
        </row>
        <row r="333"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I333" t="str">
            <v/>
          </cell>
          <cell r="J333" t="str">
            <v>ОС № 0928 - 02</v>
          </cell>
          <cell r="K333" t="str">
            <v>28.09.2016</v>
          </cell>
          <cell r="L333" t="str">
            <v>Действующая</v>
          </cell>
          <cell r="M333" t="str">
            <v>обязательное государственное страхование жизни и здоровья военнослужащих, граждан, призванных на военные сборы, лиц рядового и начальствующего состава органов внутренних дел Российской Федерации, Государственной противопожарной службы, органов по контролю за оборотом наркотических средств и психотропных веществ, сотрудников учреждений и органов уголовно-исполнительной системы</v>
          </cell>
          <cell r="N333" t="str">
            <v>обязательное государственное страхование жизни и здоровья военнослужащих, граждан, призванных на военные сборы, лиц рядового и начальствующего состава органов внутренних дел Российской Федерации, Государственной противопожарной службы, органов по контролю за оборотом наркотических средств и психотропных веществ, сотрудников учреждений и органов уголовно-исполнительной системы</v>
          </cell>
        </row>
        <row r="334"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I334" t="str">
            <v/>
          </cell>
          <cell r="J334" t="str">
            <v>ОС № 0928 - 03</v>
          </cell>
          <cell r="K334" t="str">
            <v>23.09.2015</v>
          </cell>
          <cell r="L334" t="str">
            <v>Действующая</v>
          </cell>
          <cell r="M334" t="str">
            <v>обязательное страхование гражданской ответственности владельцев транспортных средств</v>
          </cell>
          <cell r="N334" t="str">
            <v>обязательное страхование гражданской ответственности владельцев транспортных средств</v>
          </cell>
        </row>
        <row r="335"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I335" t="str">
            <v/>
          </cell>
          <cell r="J335" t="str">
            <v>ОС № 0928 - 04</v>
          </cell>
          <cell r="K335" t="str">
            <v>23.09.2015</v>
          </cell>
          <cell r="L335" t="str">
            <v>Действующая</v>
          </cell>
          <cell r="M335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  <cell r="N335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</row>
        <row r="336"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I336" t="str">
            <v/>
          </cell>
          <cell r="J336" t="str">
            <v>ОС № 0928 - 05</v>
          </cell>
          <cell r="K336" t="str">
            <v>23.09.2015</v>
          </cell>
          <cell r="L336" t="str">
            <v>Действующая</v>
          </cell>
          <cell r="M336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  <cell r="N336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</row>
        <row r="337"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I337" t="str">
            <v/>
          </cell>
          <cell r="J337" t="str">
            <v>ПС № 0928</v>
          </cell>
          <cell r="K337" t="str">
            <v>23.09.2015</v>
          </cell>
          <cell r="L337" t="str">
            <v>Действующая</v>
          </cell>
          <cell r="M337" t="str">
            <v>перестрахование</v>
          </cell>
          <cell r="N337" t="str">
            <v/>
          </cell>
        </row>
        <row r="338">
          <cell r="D338" t="str">
            <v>Акционерное общество "Страховая группа "УралСиб"</v>
          </cell>
          <cell r="E338" t="str">
            <v>Российская Федерация, г. Москва</v>
          </cell>
          <cell r="F338" t="str">
            <v>Российская Федерация, г. Москва</v>
          </cell>
          <cell r="G338" t="str">
            <v>тел: 8 (495) 737-00-55; факс: 8 (495) 737-00-44; info@iic.ru; www.iic.ru</v>
          </cell>
          <cell r="H338" t="str">
            <v>7703032986</v>
          </cell>
          <cell r="I338" t="str">
            <v>1027739022376</v>
          </cell>
          <cell r="J338" t="str">
            <v>СЛ № 0983</v>
          </cell>
          <cell r="K338" t="str">
            <v>27.12.2018</v>
          </cell>
          <cell r="L338" t="str">
            <v>Действующая</v>
          </cell>
          <cell r="M338" t="str">
            <v>добровольное личное страхование, за исключением добровольного страхования жизни</v>
          </cell>
          <cell r="N338" t="str">
            <v>страхование от несчастных случаев и болезней</v>
          </cell>
        </row>
        <row r="339"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 t="str">
            <v/>
          </cell>
          <cell r="M339" t="str">
            <v/>
          </cell>
          <cell r="N339" t="str">
            <v>медицинское страхование</v>
          </cell>
        </row>
        <row r="340"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I340" t="str">
            <v/>
          </cell>
          <cell r="J340" t="str">
            <v>СИ № 0983</v>
          </cell>
          <cell r="K340" t="str">
            <v>27.12.2018</v>
          </cell>
          <cell r="L340" t="str">
            <v>Действующая</v>
          </cell>
          <cell r="M340" t="str">
            <v>добровольное имущественное страхование</v>
          </cell>
          <cell r="N340" t="str">
            <v>страхование средств наземного транспорта (за исключением средств железнодорожного транспорта)</v>
          </cell>
        </row>
        <row r="341"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I341" t="str">
            <v/>
          </cell>
          <cell r="J341" t="str">
            <v/>
          </cell>
          <cell r="K341" t="str">
            <v/>
          </cell>
          <cell r="L341" t="str">
            <v/>
          </cell>
          <cell r="M341" t="str">
            <v/>
          </cell>
          <cell r="N341" t="str">
            <v>страхование средств железнодорожного транспорта</v>
          </cell>
        </row>
        <row r="342"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 t="str">
            <v/>
          </cell>
          <cell r="M342" t="str">
            <v/>
          </cell>
          <cell r="N342" t="str">
            <v>страхование средств воздушного транспорта</v>
          </cell>
        </row>
        <row r="343"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I343" t="str">
            <v/>
          </cell>
          <cell r="J343" t="str">
            <v/>
          </cell>
          <cell r="K343" t="str">
            <v/>
          </cell>
          <cell r="L343" t="str">
            <v/>
          </cell>
          <cell r="M343" t="str">
            <v/>
          </cell>
          <cell r="N343" t="str">
            <v>страхование средств водного транспорта</v>
          </cell>
        </row>
        <row r="344"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J344" t="str">
            <v/>
          </cell>
          <cell r="K344" t="str">
            <v/>
          </cell>
          <cell r="L344" t="str">
            <v/>
          </cell>
          <cell r="M344" t="str">
            <v/>
          </cell>
          <cell r="N344" t="str">
            <v>страхование грузов</v>
          </cell>
        </row>
        <row r="345"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 t="str">
            <v/>
          </cell>
          <cell r="M345" t="str">
            <v/>
          </cell>
          <cell r="N345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346"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  <cell r="J346" t="str">
            <v/>
          </cell>
          <cell r="K346" t="str">
            <v/>
          </cell>
          <cell r="L346" t="str">
            <v/>
          </cell>
          <cell r="M346" t="str">
            <v/>
          </cell>
          <cell r="N346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347"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  <cell r="J347" t="str">
            <v/>
          </cell>
          <cell r="K347" t="str">
            <v/>
          </cell>
          <cell r="L347" t="str">
            <v/>
          </cell>
          <cell r="M347" t="str">
            <v/>
          </cell>
          <cell r="N347" t="str">
            <v>страхование имущества граждан, за исключением транспортных средств</v>
          </cell>
        </row>
        <row r="348"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  <cell r="J348" t="str">
            <v/>
          </cell>
          <cell r="K348" t="str">
            <v/>
          </cell>
          <cell r="L348" t="str">
            <v/>
          </cell>
          <cell r="M348" t="str">
            <v/>
          </cell>
          <cell r="N348" t="str">
            <v>страхование гражданской ответственности владельцев автотранспортных средств</v>
          </cell>
        </row>
        <row r="349"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  <cell r="K349" t="str">
            <v/>
          </cell>
          <cell r="L349" t="str">
            <v/>
          </cell>
          <cell r="M349" t="str">
            <v/>
          </cell>
          <cell r="N349" t="str">
            <v>страхование гражданской ответственности владельцев средств воздушного транспорта</v>
          </cell>
        </row>
        <row r="350"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L350" t="str">
            <v/>
          </cell>
          <cell r="M350" t="str">
            <v/>
          </cell>
          <cell r="N350" t="str">
            <v>страхование гражданской ответственности владельцев средств водного транспорта</v>
          </cell>
        </row>
        <row r="351"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 t="str">
            <v/>
          </cell>
          <cell r="M351" t="str">
            <v/>
          </cell>
          <cell r="N351" t="str">
            <v>страхование гражданской ответственности организаций, эксплуатирующих опасные объекты</v>
          </cell>
        </row>
        <row r="352"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  <cell r="J352" t="str">
            <v/>
          </cell>
          <cell r="K352" t="str">
            <v/>
          </cell>
          <cell r="L352" t="str">
            <v/>
          </cell>
          <cell r="M352" t="str">
            <v/>
          </cell>
          <cell r="N352" t="str">
            <v>страхование гражданской ответственности за причинение вреда вследствие недостатков товаров, работ, услуг</v>
          </cell>
        </row>
        <row r="353"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  <cell r="J353" t="str">
            <v/>
          </cell>
          <cell r="K353" t="str">
            <v/>
          </cell>
          <cell r="L353" t="str">
            <v/>
          </cell>
          <cell r="M353" t="str">
            <v/>
          </cell>
          <cell r="N353" t="str">
            <v>страхование гражданской ответственности за причинение вреда третьим лицам</v>
          </cell>
        </row>
        <row r="354"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L354" t="str">
            <v/>
          </cell>
          <cell r="M354" t="str">
            <v/>
          </cell>
          <cell r="N354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355"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 t="str">
            <v/>
          </cell>
          <cell r="M355" t="str">
            <v/>
          </cell>
          <cell r="N355" t="str">
            <v>страхование предпринимательских рисков</v>
          </cell>
        </row>
        <row r="356"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  <cell r="J356" t="str">
            <v/>
          </cell>
          <cell r="K356" t="str">
            <v/>
          </cell>
          <cell r="L356" t="str">
            <v/>
          </cell>
          <cell r="M356" t="str">
            <v/>
          </cell>
          <cell r="N356" t="str">
            <v>страхование финансовых рисков</v>
          </cell>
        </row>
        <row r="357"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  <cell r="J357" t="str">
            <v>ПС № 0983</v>
          </cell>
          <cell r="K357" t="str">
            <v>27.12.2018</v>
          </cell>
          <cell r="L357" t="str">
            <v>Действующая</v>
          </cell>
          <cell r="M357" t="str">
            <v>перестрахование</v>
          </cell>
          <cell r="N357" t="str">
            <v/>
          </cell>
        </row>
        <row r="358">
          <cell r="D358" t="str">
            <v>Общество с ограниченной ответственностью  "Зетта Страхование"</v>
          </cell>
          <cell r="E358" t="str">
            <v>Российская Федерация,121087, Москва, Багратионовский пр., д. 7, корп. 11</v>
          </cell>
          <cell r="F358" t="str">
            <v/>
          </cell>
          <cell r="G358" t="str">
            <v>тел: 8 (495)967-17-81; info@zettains.ru; www.zettains.ru</v>
          </cell>
          <cell r="H358" t="str">
            <v>7710280644</v>
          </cell>
          <cell r="I358" t="str">
            <v>1027739205240</v>
          </cell>
          <cell r="J358" t="str">
            <v>СЛ № 1083</v>
          </cell>
          <cell r="K358" t="str">
            <v>24.06.2015</v>
          </cell>
          <cell r="L358" t="str">
            <v>Действующая</v>
          </cell>
          <cell r="M358" t="str">
            <v>добровольное личное страхование, за исключением добровольного страхования жизни</v>
          </cell>
          <cell r="N358" t="str">
            <v>страхование от несчастных случаев и болезней</v>
          </cell>
        </row>
        <row r="359"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 t="str">
            <v/>
          </cell>
          <cell r="M359" t="str">
            <v/>
          </cell>
          <cell r="N359" t="str">
            <v>медицинское страхование</v>
          </cell>
        </row>
        <row r="360"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  <cell r="J360" t="str">
            <v>СИ № 1083</v>
          </cell>
          <cell r="K360" t="str">
            <v>24.06.2015</v>
          </cell>
          <cell r="L360" t="str">
            <v>Действующая</v>
          </cell>
          <cell r="M360" t="str">
            <v>добровольное имущественное страхование</v>
          </cell>
          <cell r="N360" t="str">
            <v>страхование средств наземного транспорта (за исключением средств железнодорожного транспорта)</v>
          </cell>
        </row>
        <row r="361"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L361" t="str">
            <v/>
          </cell>
          <cell r="M361" t="str">
            <v/>
          </cell>
          <cell r="N361" t="str">
            <v>страхование средств железнодорожного транспорта</v>
          </cell>
        </row>
        <row r="362"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 t="str">
            <v/>
          </cell>
          <cell r="M362" t="str">
            <v/>
          </cell>
          <cell r="N362" t="str">
            <v>страхование средств воздушного транспорта</v>
          </cell>
        </row>
        <row r="363"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I363" t="str">
            <v/>
          </cell>
          <cell r="J363" t="str">
            <v/>
          </cell>
          <cell r="K363" t="str">
            <v/>
          </cell>
          <cell r="L363" t="str">
            <v/>
          </cell>
          <cell r="M363" t="str">
            <v/>
          </cell>
          <cell r="N363" t="str">
            <v>страхование средств водного транспорта</v>
          </cell>
        </row>
        <row r="364"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 t="str">
            <v/>
          </cell>
          <cell r="M364" t="str">
            <v/>
          </cell>
          <cell r="N364" t="str">
            <v>страхование грузов</v>
          </cell>
        </row>
        <row r="365"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  <cell r="M365" t="str">
            <v/>
          </cell>
          <cell r="N365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366"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  <cell r="M366" t="str">
            <v/>
          </cell>
          <cell r="N366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367"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 t="str">
            <v/>
          </cell>
          <cell r="M367" t="str">
            <v/>
          </cell>
          <cell r="N367" t="str">
            <v>страхование имущества граждан, за исключением транспортных средств</v>
          </cell>
        </row>
        <row r="368"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  <cell r="J368" t="str">
            <v/>
          </cell>
          <cell r="K368" t="str">
            <v/>
          </cell>
          <cell r="L368" t="str">
            <v/>
          </cell>
          <cell r="M368" t="str">
            <v/>
          </cell>
          <cell r="N368" t="str">
            <v>страхование гражданской ответственности владельцев автотранспортных средств</v>
          </cell>
        </row>
        <row r="369"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  <cell r="J369" t="str">
            <v/>
          </cell>
          <cell r="K369" t="str">
            <v/>
          </cell>
          <cell r="L369" t="str">
            <v/>
          </cell>
          <cell r="M369" t="str">
            <v/>
          </cell>
          <cell r="N369" t="str">
            <v>страхование гражданской ответственности владельцев средств воздушного транспорта</v>
          </cell>
        </row>
        <row r="370"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  <cell r="J370" t="str">
            <v/>
          </cell>
          <cell r="K370" t="str">
            <v/>
          </cell>
          <cell r="L370" t="str">
            <v/>
          </cell>
          <cell r="M370" t="str">
            <v/>
          </cell>
          <cell r="N370" t="str">
            <v>страхование гражданской ответственности владельцев средств водного транспорта</v>
          </cell>
        </row>
        <row r="371"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 t="str">
            <v/>
          </cell>
          <cell r="M371" t="str">
            <v/>
          </cell>
          <cell r="N371" t="str">
            <v>страхование гражданской ответственности владельцев средств железнодорожного транспорта</v>
          </cell>
        </row>
        <row r="372"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  <cell r="M372" t="str">
            <v/>
          </cell>
          <cell r="N372" t="str">
            <v>страхование гражданской ответственности организаций, эксплуатирующих опасные объекты</v>
          </cell>
        </row>
        <row r="373"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 t="str">
            <v/>
          </cell>
          <cell r="M373" t="str">
            <v/>
          </cell>
          <cell r="N373" t="str">
            <v>страхование гражданской ответственности за причинение вреда вследствие недостатков товаров, работ, услуг</v>
          </cell>
        </row>
        <row r="374"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  <cell r="J374" t="str">
            <v/>
          </cell>
          <cell r="K374" t="str">
            <v/>
          </cell>
          <cell r="L374" t="str">
            <v/>
          </cell>
          <cell r="M374" t="str">
            <v/>
          </cell>
          <cell r="N374" t="str">
            <v>страхование гражданской ответственности за причинение вреда третьим лицам</v>
          </cell>
        </row>
        <row r="375"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 t="str">
            <v/>
          </cell>
          <cell r="M375" t="str">
            <v/>
          </cell>
          <cell r="N375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376"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  <cell r="J376" t="str">
            <v/>
          </cell>
          <cell r="K376" t="str">
            <v/>
          </cell>
          <cell r="L376" t="str">
            <v/>
          </cell>
          <cell r="M376" t="str">
            <v/>
          </cell>
          <cell r="N376" t="str">
            <v>страхование предпринимательских рисков</v>
          </cell>
        </row>
        <row r="377"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 t="str">
            <v/>
          </cell>
          <cell r="M377" t="str">
            <v/>
          </cell>
          <cell r="N377" t="str">
            <v>страхование финансовых рисков</v>
          </cell>
        </row>
        <row r="378"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 t="str">
            <v>ОС № 1083 - 02</v>
          </cell>
          <cell r="K378" t="str">
            <v>10.04.2018</v>
          </cell>
          <cell r="L378" t="str">
            <v>Действующая</v>
          </cell>
          <cell r="M378" t="str">
            <v>обязательное государственное страхование жизни и здоровья военнослужащих, граждан, призванных на военные сборы, лиц рядового и начальствующего состава органов внутренних дел Российской Федерации, Государственной противопожарной службы, органов по контролю за оборотом наркотических средств и психотропных веществ, сотрудников учреждений и органов уголовно-исполнительной системы в редакции ФЗ от 03.07.2016</v>
          </cell>
          <cell r="N378" t="str">
            <v/>
          </cell>
        </row>
        <row r="379"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I379" t="str">
            <v/>
          </cell>
          <cell r="J379" t="str">
            <v>ОС № 1083 - 03</v>
          </cell>
          <cell r="K379" t="str">
            <v>24.06.2015</v>
          </cell>
          <cell r="L379" t="str">
            <v>Действующая</v>
          </cell>
          <cell r="M379" t="str">
            <v>обязательное страхование гражданской ответственности владельцев транспортных средств</v>
          </cell>
          <cell r="N379" t="str">
            <v>обязательное страхование гражданской ответственности владельцев транспортных средств</v>
          </cell>
        </row>
        <row r="380"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I380" t="str">
            <v/>
          </cell>
          <cell r="J380" t="str">
            <v>ОС № 1083 - 04</v>
          </cell>
          <cell r="K380" t="str">
            <v>24.06.2015</v>
          </cell>
          <cell r="L380" t="str">
            <v>Действующая</v>
          </cell>
          <cell r="M380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  <cell r="N380" t="str">
            <v/>
          </cell>
        </row>
        <row r="381"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I381" t="str">
            <v/>
          </cell>
          <cell r="J381" t="str">
            <v>ОС № 1083 - 05</v>
          </cell>
          <cell r="K381" t="str">
            <v>24.06.2015</v>
          </cell>
          <cell r="L381" t="str">
            <v>Действующая</v>
          </cell>
          <cell r="M381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  <cell r="N381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</row>
        <row r="382"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I382" t="str">
            <v/>
          </cell>
          <cell r="J382" t="str">
            <v>ПС № 1083</v>
          </cell>
          <cell r="K382" t="str">
            <v>24.06.2015</v>
          </cell>
          <cell r="L382" t="str">
            <v>Действующая</v>
          </cell>
          <cell r="M382" t="str">
            <v>перестрахование</v>
          </cell>
          <cell r="N382" t="str">
            <v/>
          </cell>
        </row>
        <row r="383">
          <cell r="D383" t="str">
            <v>Общество с ограниченной ответственностью "Страховая компания "ТИТ"</v>
          </cell>
          <cell r="E383" t="str">
            <v>Российская Федерация, город Москва</v>
          </cell>
          <cell r="F383" t="str">
            <v/>
          </cell>
          <cell r="G383" t="str">
            <v>тел: 8 (495) 967-86-12; факс: 8 (495) 967-86-12; info@titins.ru; www.titins.ru</v>
          </cell>
          <cell r="H383" t="str">
            <v>7714819895</v>
          </cell>
          <cell r="I383" t="str">
            <v>1107746833380</v>
          </cell>
          <cell r="J383" t="str">
            <v>СЛ № 1182</v>
          </cell>
          <cell r="K383" t="str">
            <v>15.06.2017</v>
          </cell>
          <cell r="L383" t="str">
            <v>Действующая</v>
          </cell>
          <cell r="M383" t="str">
            <v>добровольное личное страхование, за исключением добровольного страхования жизни</v>
          </cell>
          <cell r="N383" t="str">
            <v>страхование от несчастных случаев и болезней</v>
          </cell>
        </row>
        <row r="384"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I384" t="str">
            <v/>
          </cell>
          <cell r="J384" t="str">
            <v/>
          </cell>
          <cell r="K384" t="str">
            <v/>
          </cell>
          <cell r="L384" t="str">
            <v/>
          </cell>
          <cell r="M384" t="str">
            <v/>
          </cell>
          <cell r="N384" t="str">
            <v>медицинское страхование</v>
          </cell>
        </row>
        <row r="385"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I385" t="str">
            <v/>
          </cell>
          <cell r="J385" t="str">
            <v>СИ № 1182</v>
          </cell>
          <cell r="K385" t="str">
            <v>15.06.2017</v>
          </cell>
          <cell r="L385" t="str">
            <v>Действующая</v>
          </cell>
          <cell r="M385" t="str">
            <v>добровольное имущественное страхование</v>
          </cell>
          <cell r="N385" t="str">
            <v>страхование средств наземного транспорта (за исключением средств железнодорожного транспорта)</v>
          </cell>
        </row>
        <row r="386"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I386" t="str">
            <v/>
          </cell>
          <cell r="J386" t="str">
            <v/>
          </cell>
          <cell r="K386" t="str">
            <v/>
          </cell>
          <cell r="L386" t="str">
            <v/>
          </cell>
          <cell r="M386" t="str">
            <v/>
          </cell>
          <cell r="N386" t="str">
            <v>страхование средств воздушного транспорта</v>
          </cell>
        </row>
        <row r="387"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 t="str">
            <v/>
          </cell>
          <cell r="M387" t="str">
            <v/>
          </cell>
          <cell r="N387" t="str">
            <v>страхование средств водного транспорта</v>
          </cell>
        </row>
        <row r="388"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  <cell r="K388" t="str">
            <v/>
          </cell>
          <cell r="L388" t="str">
            <v/>
          </cell>
          <cell r="M388" t="str">
            <v/>
          </cell>
          <cell r="N388" t="str">
            <v>страхование грузов</v>
          </cell>
        </row>
        <row r="389"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 t="str">
            <v/>
          </cell>
          <cell r="M389" t="str">
            <v/>
          </cell>
          <cell r="N389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390"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I390" t="str">
            <v/>
          </cell>
          <cell r="J390" t="str">
            <v/>
          </cell>
          <cell r="K390" t="str">
            <v/>
          </cell>
          <cell r="L390" t="str">
            <v/>
          </cell>
          <cell r="M390" t="str">
            <v/>
          </cell>
          <cell r="N390" t="str">
            <v>страхование имущества граждан, за исключением транспортных средств</v>
          </cell>
        </row>
        <row r="391"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 t="str">
            <v/>
          </cell>
          <cell r="M391" t="str">
            <v/>
          </cell>
          <cell r="N391" t="str">
            <v>страхование гражданской ответственности владельцев автотранспортных средств</v>
          </cell>
        </row>
        <row r="392"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L392" t="str">
            <v/>
          </cell>
          <cell r="M392" t="str">
            <v/>
          </cell>
          <cell r="N392" t="str">
            <v>страхование гражданской ответственности владельцев средств воздушного транспорта</v>
          </cell>
        </row>
        <row r="393"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I393" t="str">
            <v/>
          </cell>
          <cell r="J393" t="str">
            <v/>
          </cell>
          <cell r="K393" t="str">
            <v/>
          </cell>
          <cell r="L393" t="str">
            <v/>
          </cell>
          <cell r="M393" t="str">
            <v/>
          </cell>
          <cell r="N393" t="str">
            <v>страхование гражданской ответственности за причинение вреда вследствие недостатков товаров, работ, услуг</v>
          </cell>
        </row>
        <row r="394"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I394" t="str">
            <v/>
          </cell>
          <cell r="J394" t="str">
            <v/>
          </cell>
          <cell r="K394" t="str">
            <v/>
          </cell>
          <cell r="L394" t="str">
            <v/>
          </cell>
          <cell r="M394" t="str">
            <v/>
          </cell>
          <cell r="N394" t="str">
            <v>страхование гражданской ответственности за причинение вреда третьим лицам</v>
          </cell>
        </row>
        <row r="395"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/>
          </cell>
          <cell r="M395" t="str">
            <v/>
          </cell>
          <cell r="N395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396"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L396" t="str">
            <v/>
          </cell>
          <cell r="M396" t="str">
            <v/>
          </cell>
          <cell r="N396" t="str">
            <v>страхование предпринимательских рисков</v>
          </cell>
        </row>
        <row r="397"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  <cell r="N397" t="str">
            <v>страхование финансовых рисков</v>
          </cell>
        </row>
        <row r="398"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I398" t="str">
            <v/>
          </cell>
          <cell r="J398" t="str">
            <v>ПС № 1182</v>
          </cell>
          <cell r="K398" t="str">
            <v>15.06.2017</v>
          </cell>
          <cell r="L398" t="str">
            <v>Действующая</v>
          </cell>
          <cell r="M398" t="str">
            <v>перестрахование</v>
          </cell>
          <cell r="N398" t="str">
            <v/>
          </cell>
        </row>
        <row r="399">
          <cell r="D399" t="str">
            <v>Акционерное общество "Страховая компания  БЛАГОСОСТОЯНИЕ Общее Страхование"</v>
          </cell>
          <cell r="E399" t="str">
            <v>Российская Федерация, город Москва</v>
          </cell>
          <cell r="F399" t="str">
            <v/>
          </cell>
          <cell r="G399" t="str">
            <v>тел: 8 (495) 933-47-60; факс: 8 (495) 411-74-24; legal@renhealth.com; www.skbos.su</v>
          </cell>
          <cell r="H399" t="str">
            <v>4705005100</v>
          </cell>
          <cell r="I399" t="str">
            <v>1027809242120</v>
          </cell>
          <cell r="J399" t="str">
            <v>СЛ № 1207</v>
          </cell>
          <cell r="K399" t="str">
            <v>25.10.2018</v>
          </cell>
          <cell r="L399" t="str">
            <v>Действующая</v>
          </cell>
          <cell r="M399" t="str">
            <v>добровольное личное страхование, за исключением добровольного страхования жизни</v>
          </cell>
          <cell r="N399" t="str">
            <v>страхование от несчастных случаев и болезней</v>
          </cell>
        </row>
        <row r="400"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I400" t="str">
            <v/>
          </cell>
          <cell r="J400" t="str">
            <v/>
          </cell>
          <cell r="K400" t="str">
            <v/>
          </cell>
          <cell r="L400" t="str">
            <v/>
          </cell>
          <cell r="M400" t="str">
            <v/>
          </cell>
          <cell r="N400" t="str">
            <v>медицинское страхование</v>
          </cell>
        </row>
        <row r="401"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I401" t="str">
            <v/>
          </cell>
          <cell r="J401" t="str">
            <v>СИ № 1207</v>
          </cell>
          <cell r="K401" t="str">
            <v>25.10.2018</v>
          </cell>
          <cell r="L401" t="str">
            <v>Действующая</v>
          </cell>
          <cell r="M401" t="str">
            <v>добровольное имущественное страхование</v>
          </cell>
          <cell r="N401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402"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I402" t="str">
            <v/>
          </cell>
          <cell r="J402" t="str">
            <v/>
          </cell>
          <cell r="K402" t="str">
            <v/>
          </cell>
          <cell r="L402" t="str">
            <v/>
          </cell>
          <cell r="M402" t="str">
            <v/>
          </cell>
          <cell r="N402" t="str">
            <v>страхование имущества граждан, за исключением транспортных средств</v>
          </cell>
        </row>
        <row r="403"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I403" t="str">
            <v/>
          </cell>
          <cell r="J403" t="str">
            <v/>
          </cell>
          <cell r="K403" t="str">
            <v/>
          </cell>
          <cell r="L403" t="str">
            <v/>
          </cell>
          <cell r="M403" t="str">
            <v/>
          </cell>
          <cell r="N403" t="str">
            <v>страхование гражданской ответственности за причинение вреда третьим лицам</v>
          </cell>
        </row>
        <row r="404"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I404" t="str">
            <v/>
          </cell>
          <cell r="J404" t="str">
            <v/>
          </cell>
          <cell r="K404" t="str">
            <v/>
          </cell>
          <cell r="L404" t="str">
            <v/>
          </cell>
          <cell r="M404" t="str">
            <v/>
          </cell>
          <cell r="N404" t="str">
            <v>страхование финансовых рисков</v>
          </cell>
        </row>
        <row r="405">
          <cell r="D405" t="str">
            <v>Акционерное общество "Страховое общество газовой промышленности"</v>
          </cell>
          <cell r="E405" t="str">
            <v xml:space="preserve">107078, г. Москва, проспект Академика Сахарова, дом 10 </v>
          </cell>
          <cell r="F405" t="str">
            <v/>
          </cell>
          <cell r="G405" t="str">
            <v>тел: 8 (495) 739-21-40; факс: 8 (495) 739-21-39; sogaz@sogaz.ru; www.sogaz.ru</v>
          </cell>
          <cell r="H405" t="str">
            <v>7736035485</v>
          </cell>
          <cell r="I405" t="str">
            <v>1027739820921</v>
          </cell>
          <cell r="J405" t="str">
            <v>СЛ № 1208</v>
          </cell>
          <cell r="K405" t="str">
            <v>05.08.2015</v>
          </cell>
          <cell r="L405" t="str">
            <v>Действующая</v>
          </cell>
          <cell r="M405" t="str">
            <v>добровольное личное страхование, за исключением добровольного страхования жизни</v>
          </cell>
          <cell r="N405" t="str">
            <v>страхование от несчастных случаев и болезней</v>
          </cell>
        </row>
        <row r="406"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I406" t="str">
            <v/>
          </cell>
          <cell r="J406" t="str">
            <v/>
          </cell>
          <cell r="K406" t="str">
            <v/>
          </cell>
          <cell r="L406" t="str">
            <v/>
          </cell>
          <cell r="M406" t="str">
            <v/>
          </cell>
          <cell r="N406" t="str">
            <v>медицинское страхование</v>
          </cell>
        </row>
        <row r="407"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I407" t="str">
            <v/>
          </cell>
          <cell r="J407" t="str">
            <v>СИ № 1208</v>
          </cell>
          <cell r="K407" t="str">
            <v>05.08.2015</v>
          </cell>
          <cell r="L407" t="str">
            <v>Действующая</v>
          </cell>
          <cell r="M407" t="str">
            <v>добровольное имущественное страхование</v>
          </cell>
          <cell r="N407" t="str">
            <v>страхование средств наземного транспорта (за исключением средств железнодорожного транспорта)</v>
          </cell>
        </row>
        <row r="408"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I408" t="str">
            <v/>
          </cell>
          <cell r="J408" t="str">
            <v/>
          </cell>
          <cell r="K408" t="str">
            <v/>
          </cell>
          <cell r="L408" t="str">
            <v/>
          </cell>
          <cell r="M408" t="str">
            <v/>
          </cell>
          <cell r="N408" t="str">
            <v>страхование средств железнодорожного транспорта</v>
          </cell>
        </row>
        <row r="409"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I409" t="str">
            <v/>
          </cell>
          <cell r="J409" t="str">
            <v/>
          </cell>
          <cell r="K409" t="str">
            <v/>
          </cell>
          <cell r="L409" t="str">
            <v/>
          </cell>
          <cell r="M409" t="str">
            <v/>
          </cell>
          <cell r="N409" t="str">
            <v>страхование средств воздушного транспорта</v>
          </cell>
        </row>
        <row r="410"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  <cell r="K410" t="str">
            <v/>
          </cell>
          <cell r="L410" t="str">
            <v/>
          </cell>
          <cell r="M410" t="str">
            <v/>
          </cell>
          <cell r="N410" t="str">
            <v>страхование средств водного транспорта</v>
          </cell>
        </row>
        <row r="411"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/>
          </cell>
          <cell r="M411" t="str">
            <v/>
          </cell>
          <cell r="N411" t="str">
            <v>страхование грузов</v>
          </cell>
        </row>
        <row r="412"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I412" t="str">
            <v/>
          </cell>
          <cell r="J412" t="str">
            <v/>
          </cell>
          <cell r="K412" t="str">
            <v/>
          </cell>
          <cell r="L412" t="str">
            <v/>
          </cell>
          <cell r="M412" t="str">
            <v/>
          </cell>
          <cell r="N412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413"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 t="str">
            <v/>
          </cell>
          <cell r="M413" t="str">
            <v/>
          </cell>
          <cell r="N413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414"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I414" t="str">
            <v/>
          </cell>
          <cell r="J414" t="str">
            <v/>
          </cell>
          <cell r="K414" t="str">
            <v/>
          </cell>
          <cell r="L414" t="str">
            <v/>
          </cell>
          <cell r="M414" t="str">
            <v/>
          </cell>
          <cell r="N414" t="str">
            <v>страхование имущества граждан, за исключением транспортных средств</v>
          </cell>
        </row>
        <row r="415"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I415" t="str">
            <v/>
          </cell>
          <cell r="J415" t="str">
            <v/>
          </cell>
          <cell r="K415" t="str">
            <v/>
          </cell>
          <cell r="L415" t="str">
            <v/>
          </cell>
          <cell r="M415" t="str">
            <v/>
          </cell>
          <cell r="N415" t="str">
            <v>страхование гражданской ответственности владельцев автотранспортных средств</v>
          </cell>
        </row>
        <row r="416"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I416" t="str">
            <v/>
          </cell>
          <cell r="J416" t="str">
            <v/>
          </cell>
          <cell r="K416" t="str">
            <v/>
          </cell>
          <cell r="L416" t="str">
            <v/>
          </cell>
          <cell r="M416" t="str">
            <v/>
          </cell>
          <cell r="N416" t="str">
            <v>страхование гражданской ответственности владельцев средств воздушного транспорта</v>
          </cell>
        </row>
        <row r="417"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I417" t="str">
            <v/>
          </cell>
          <cell r="J417" t="str">
            <v/>
          </cell>
          <cell r="K417" t="str">
            <v/>
          </cell>
          <cell r="L417" t="str">
            <v/>
          </cell>
          <cell r="M417" t="str">
            <v/>
          </cell>
          <cell r="N417" t="str">
            <v>страхование гражданской ответственности владельцев средств водного транспорта</v>
          </cell>
        </row>
        <row r="418"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I418" t="str">
            <v/>
          </cell>
          <cell r="J418" t="str">
            <v/>
          </cell>
          <cell r="K418" t="str">
            <v/>
          </cell>
          <cell r="L418" t="str">
            <v/>
          </cell>
          <cell r="M418" t="str">
            <v/>
          </cell>
          <cell r="N418" t="str">
            <v>страхование гражданской ответственности владельцев средств железнодорожного транспорта</v>
          </cell>
        </row>
        <row r="419"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I419" t="str">
            <v/>
          </cell>
          <cell r="J419" t="str">
            <v/>
          </cell>
          <cell r="K419" t="str">
            <v/>
          </cell>
          <cell r="L419" t="str">
            <v/>
          </cell>
          <cell r="M419" t="str">
            <v/>
          </cell>
          <cell r="N419" t="str">
            <v>страхование гражданской ответственности организаций, эксплуатирующих опасные объекты</v>
          </cell>
        </row>
        <row r="420"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I420" t="str">
            <v/>
          </cell>
          <cell r="J420" t="str">
            <v/>
          </cell>
          <cell r="K420" t="str">
            <v/>
          </cell>
          <cell r="L420" t="str">
            <v/>
          </cell>
          <cell r="M420" t="str">
            <v/>
          </cell>
          <cell r="N420" t="str">
            <v>страхование гражданской ответственности за причинение вреда вследствие недостатков товаров, работ, услуг</v>
          </cell>
        </row>
        <row r="421"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I421" t="str">
            <v/>
          </cell>
          <cell r="J421" t="str">
            <v/>
          </cell>
          <cell r="K421" t="str">
            <v/>
          </cell>
          <cell r="L421" t="str">
            <v/>
          </cell>
          <cell r="M421" t="str">
            <v/>
          </cell>
          <cell r="N421" t="str">
            <v>страхование гражданской ответственности за причинение вреда третьим лицам</v>
          </cell>
        </row>
        <row r="422"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I422" t="str">
            <v/>
          </cell>
          <cell r="J422" t="str">
            <v/>
          </cell>
          <cell r="K422" t="str">
            <v/>
          </cell>
          <cell r="L422" t="str">
            <v/>
          </cell>
          <cell r="M422" t="str">
            <v/>
          </cell>
          <cell r="N422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423"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I423" t="str">
            <v/>
          </cell>
          <cell r="J423" t="str">
            <v/>
          </cell>
          <cell r="K423" t="str">
            <v/>
          </cell>
          <cell r="L423" t="str">
            <v/>
          </cell>
          <cell r="M423" t="str">
            <v/>
          </cell>
          <cell r="N423" t="str">
            <v>страхование предпринимательских рисков</v>
          </cell>
        </row>
        <row r="424"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I424" t="str">
            <v/>
          </cell>
          <cell r="J424" t="str">
            <v/>
          </cell>
          <cell r="K424" t="str">
            <v/>
          </cell>
          <cell r="L424" t="str">
            <v/>
          </cell>
          <cell r="M424" t="str">
            <v/>
          </cell>
          <cell r="N424" t="str">
            <v>страхование финансовых рисков</v>
          </cell>
        </row>
        <row r="425"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I425" t="str">
            <v/>
          </cell>
          <cell r="J425" t="str">
            <v>ОС № 1208 - 02</v>
          </cell>
          <cell r="K425" t="str">
            <v>02.11.2016</v>
          </cell>
          <cell r="L425" t="str">
            <v>Действующая</v>
          </cell>
          <cell r="M425" t="str">
            <v>обязательное государственное страхование жизни и здоровья военнослужащих, граждан, призванных на военные сборы, лиц рядового и начальствующего состава органов внутренних дел Российской Федерации, Государственной противопожарной службы, органов по контролю за оборотом наркотических средств и психотропных веществ, сотрудников учреждений и органов уголовно-исполнительной системы</v>
          </cell>
          <cell r="N425" t="str">
            <v>обязательное государственное страхование жизни и здоровья военнослужащих, граждан, призванных на военные сборы, лиц рядового и начальствующего состава органов внутренних дел Российской Федерации, Государственной противопожарной службы, органов по контролю за оборотом наркотических средств и психотропных веществ, сотрудников учреждений и органов уголовно-исполнительной системы</v>
          </cell>
        </row>
        <row r="426"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I426" t="str">
            <v/>
          </cell>
          <cell r="J426" t="str">
            <v>ОС № 1208 - 03</v>
          </cell>
          <cell r="K426" t="str">
            <v>05.08.2015</v>
          </cell>
          <cell r="L426" t="str">
            <v>Действующая</v>
          </cell>
          <cell r="M426" t="str">
            <v>обязательное страхование гражданской ответственности владельцев транспортных средств</v>
          </cell>
          <cell r="N426" t="str">
            <v>обязательное страхование гражданской ответственности владельцев транспортных средств</v>
          </cell>
        </row>
        <row r="427"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I427" t="str">
            <v/>
          </cell>
          <cell r="J427" t="str">
            <v>ОС № 1208 - 04</v>
          </cell>
          <cell r="K427" t="str">
            <v>05.08.2015</v>
          </cell>
          <cell r="L427" t="str">
            <v>Действующая</v>
          </cell>
          <cell r="M427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  <cell r="N427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</row>
        <row r="428"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I428" t="str">
            <v/>
          </cell>
          <cell r="J428" t="str">
            <v>ОС № 1208 - 05</v>
          </cell>
          <cell r="K428" t="str">
            <v>05.08.2015</v>
          </cell>
          <cell r="L428" t="str">
            <v>Действующая</v>
          </cell>
          <cell r="M428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  <cell r="N428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</row>
        <row r="429"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I429" t="str">
            <v/>
          </cell>
          <cell r="J429" t="str">
            <v>ПС № 1208</v>
          </cell>
          <cell r="K429" t="str">
            <v>05.08.2015</v>
          </cell>
          <cell r="L429" t="str">
            <v>Действующая</v>
          </cell>
          <cell r="M429" t="str">
            <v>перестрахование</v>
          </cell>
          <cell r="N429" t="str">
            <v/>
          </cell>
        </row>
        <row r="430">
          <cell r="D430" t="str">
            <v>Страховое публичное акционерное общество "РЕСО-Гарантия"</v>
          </cell>
          <cell r="E430" t="str">
            <v>Российская Федерация, г. Москва</v>
          </cell>
          <cell r="F430" t="str">
            <v/>
          </cell>
          <cell r="G430" t="str">
            <v>тел: 8 (495) 730-30-00; факс: 8 (495)956-25-85; mail@reso.ru; www.reso.ru</v>
          </cell>
          <cell r="H430" t="str">
            <v>7710045520</v>
          </cell>
          <cell r="I430" t="str">
            <v>1027700042413</v>
          </cell>
          <cell r="J430" t="str">
            <v>СЛ № 1209</v>
          </cell>
          <cell r="K430" t="str">
            <v>20.08.2015</v>
          </cell>
          <cell r="L430" t="str">
            <v>Действующая</v>
          </cell>
          <cell r="M430" t="str">
            <v>добровольное личное страхование, за исключением добровольного страхования жизни</v>
          </cell>
          <cell r="N430" t="str">
            <v>страхование от несчастных случаев и болезней</v>
          </cell>
        </row>
        <row r="431"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  <cell r="N431" t="str">
            <v>медицинское страхование</v>
          </cell>
        </row>
        <row r="432"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I432" t="str">
            <v/>
          </cell>
          <cell r="J432" t="str">
            <v>СИ № 1209</v>
          </cell>
          <cell r="K432" t="str">
            <v>20.08.2015</v>
          </cell>
          <cell r="L432" t="str">
            <v>Действующая</v>
          </cell>
          <cell r="M432" t="str">
            <v>добровольное имущественное страхование</v>
          </cell>
          <cell r="N432" t="str">
            <v>страхование средств наземного транспорта (за исключением средств железнодорожного транспорта)</v>
          </cell>
        </row>
        <row r="433"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  <cell r="M433" t="str">
            <v/>
          </cell>
          <cell r="N433" t="str">
            <v>страхование средств железнодорожного транспорта</v>
          </cell>
        </row>
        <row r="434"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  <cell r="M434" t="str">
            <v/>
          </cell>
          <cell r="N434" t="str">
            <v>страхование средств воздушного транспорта</v>
          </cell>
        </row>
        <row r="435"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  <cell r="N435" t="str">
            <v>страхование средств водного транспорта</v>
          </cell>
        </row>
        <row r="436"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  <cell r="N436" t="str">
            <v>страхование грузов</v>
          </cell>
        </row>
        <row r="437"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I437" t="str">
            <v/>
          </cell>
          <cell r="J437" t="str">
            <v/>
          </cell>
          <cell r="K437" t="str">
            <v/>
          </cell>
          <cell r="L437" t="str">
            <v/>
          </cell>
          <cell r="M437" t="str">
            <v/>
          </cell>
          <cell r="N437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438"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I438" t="str">
            <v/>
          </cell>
          <cell r="J438" t="str">
            <v/>
          </cell>
          <cell r="K438" t="str">
            <v/>
          </cell>
          <cell r="L438" t="str">
            <v/>
          </cell>
          <cell r="M438" t="str">
            <v/>
          </cell>
          <cell r="N438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439"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I439" t="str">
            <v/>
          </cell>
          <cell r="J439" t="str">
            <v/>
          </cell>
          <cell r="K439" t="str">
            <v/>
          </cell>
          <cell r="L439" t="str">
            <v/>
          </cell>
          <cell r="M439" t="str">
            <v/>
          </cell>
          <cell r="N439" t="str">
            <v>страхование имущества граждан, за исключением транспортных средств</v>
          </cell>
        </row>
        <row r="440"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 t="str">
            <v/>
          </cell>
          <cell r="M440" t="str">
            <v/>
          </cell>
          <cell r="N440" t="str">
            <v>страхование гражданской ответственности владельцев автотранспортных средств</v>
          </cell>
        </row>
        <row r="441"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I441" t="str">
            <v/>
          </cell>
          <cell r="J441" t="str">
            <v/>
          </cell>
          <cell r="K441" t="str">
            <v/>
          </cell>
          <cell r="L441" t="str">
            <v/>
          </cell>
          <cell r="M441" t="str">
            <v/>
          </cell>
          <cell r="N441" t="str">
            <v>страхование гражданской ответственности владельцев средств воздушного транспорта</v>
          </cell>
        </row>
        <row r="442"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M442" t="str">
            <v/>
          </cell>
          <cell r="N442" t="str">
            <v>страхование гражданской ответственности владельцев средств водного транспорта</v>
          </cell>
        </row>
        <row r="443"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I443" t="str">
            <v/>
          </cell>
          <cell r="J443" t="str">
            <v/>
          </cell>
          <cell r="K443" t="str">
            <v/>
          </cell>
          <cell r="L443" t="str">
            <v/>
          </cell>
          <cell r="M443" t="str">
            <v/>
          </cell>
          <cell r="N443" t="str">
            <v>страхование гражданской ответственности владельцев средств железнодорожного транспорта</v>
          </cell>
        </row>
        <row r="444"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I444" t="str">
            <v/>
          </cell>
          <cell r="J444" t="str">
            <v/>
          </cell>
          <cell r="K444" t="str">
            <v/>
          </cell>
          <cell r="L444" t="str">
            <v/>
          </cell>
          <cell r="M444" t="str">
            <v/>
          </cell>
          <cell r="N444" t="str">
            <v>страхование гражданской ответственности организаций, эксплуатирующих опасные объекты</v>
          </cell>
        </row>
        <row r="445"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I445" t="str">
            <v/>
          </cell>
          <cell r="J445" t="str">
            <v/>
          </cell>
          <cell r="K445" t="str">
            <v/>
          </cell>
          <cell r="L445" t="str">
            <v/>
          </cell>
          <cell r="M445" t="str">
            <v/>
          </cell>
          <cell r="N445" t="str">
            <v>страхование гражданской ответственности за причинение вреда вследствие недостатков товаров, работ, услуг</v>
          </cell>
        </row>
        <row r="446"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I446" t="str">
            <v/>
          </cell>
          <cell r="J446" t="str">
            <v/>
          </cell>
          <cell r="K446" t="str">
            <v/>
          </cell>
          <cell r="L446" t="str">
            <v/>
          </cell>
          <cell r="M446" t="str">
            <v/>
          </cell>
          <cell r="N446" t="str">
            <v>страхование гражданской ответственности за причинение вреда третьим лицам</v>
          </cell>
        </row>
        <row r="447"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 t="str">
            <v/>
          </cell>
          <cell r="M447" t="str">
            <v/>
          </cell>
          <cell r="N447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448"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I448" t="str">
            <v/>
          </cell>
          <cell r="J448" t="str">
            <v/>
          </cell>
          <cell r="K448" t="str">
            <v/>
          </cell>
          <cell r="L448" t="str">
            <v/>
          </cell>
          <cell r="M448" t="str">
            <v/>
          </cell>
          <cell r="N448" t="str">
            <v>страхование предпринимательских рисков</v>
          </cell>
        </row>
        <row r="449"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 t="str">
            <v/>
          </cell>
          <cell r="M449" t="str">
            <v/>
          </cell>
          <cell r="N449" t="str">
            <v>страхование финансовых рисков</v>
          </cell>
        </row>
        <row r="450"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I450" t="str">
            <v/>
          </cell>
          <cell r="J450" t="str">
            <v>ОС № 1209 - 03</v>
          </cell>
          <cell r="K450" t="str">
            <v>20.08.2015</v>
          </cell>
          <cell r="L450" t="str">
            <v>Действующая</v>
          </cell>
          <cell r="M450" t="str">
            <v>обязательное страхование гражданской ответственности владельцев транспортных средств</v>
          </cell>
          <cell r="N450" t="str">
            <v>обязательное страхование гражданской ответственности владельцев транспортных средств</v>
          </cell>
        </row>
        <row r="451"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I451" t="str">
            <v/>
          </cell>
          <cell r="J451" t="str">
            <v>ОС № 1209 - 04</v>
          </cell>
          <cell r="K451" t="str">
            <v>20.08.2015</v>
          </cell>
          <cell r="L451" t="str">
            <v>Действующая</v>
          </cell>
          <cell r="M451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  <cell r="N451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</row>
        <row r="452"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I452" t="str">
            <v/>
          </cell>
          <cell r="J452" t="str">
            <v>ОС № 1209 - 05</v>
          </cell>
          <cell r="K452" t="str">
            <v>20.08.2015</v>
          </cell>
          <cell r="L452" t="str">
            <v>Действующая</v>
          </cell>
          <cell r="M452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  <cell r="N452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</row>
        <row r="453"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I453" t="str">
            <v/>
          </cell>
          <cell r="J453" t="str">
            <v>ПС № 1209</v>
          </cell>
          <cell r="K453" t="str">
            <v>20.08.2015</v>
          </cell>
          <cell r="L453" t="str">
            <v>Действующая</v>
          </cell>
          <cell r="M453" t="str">
            <v>перестрахование</v>
          </cell>
          <cell r="N453" t="str">
            <v/>
          </cell>
        </row>
        <row r="454">
          <cell r="D454" t="str">
            <v>Акционерное общество "Группа Ренессанс Страхование"</v>
          </cell>
          <cell r="E454" t="str">
            <v>г. Москва, Российская Федерация</v>
          </cell>
          <cell r="F454" t="str">
            <v/>
          </cell>
          <cell r="G454" t="str">
            <v>тел: +7 (495) 725-10-50; факс: +7 (495) 725 10 50; info@renins.com; www.renins.ru</v>
          </cell>
          <cell r="H454" t="str">
            <v>7725497022</v>
          </cell>
          <cell r="I454" t="str">
            <v>1187746794366</v>
          </cell>
          <cell r="J454" t="str">
            <v>СЛ № 1284</v>
          </cell>
          <cell r="K454" t="str">
            <v>25.01.2019</v>
          </cell>
          <cell r="L454" t="str">
            <v>Действующая</v>
          </cell>
          <cell r="M454" t="str">
            <v>добровольное личное страхование, за исключением добровольного страхования жизни</v>
          </cell>
          <cell r="N454" t="str">
            <v>страхование от несчастных случаев и болезней</v>
          </cell>
        </row>
        <row r="455"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L455" t="str">
            <v/>
          </cell>
          <cell r="M455" t="str">
            <v/>
          </cell>
          <cell r="N455" t="str">
            <v>медицинское страхование</v>
          </cell>
        </row>
        <row r="456"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I456" t="str">
            <v/>
          </cell>
          <cell r="J456" t="str">
            <v>СИ № 1284</v>
          </cell>
          <cell r="K456" t="str">
            <v>25.01.2019</v>
          </cell>
          <cell r="L456" t="str">
            <v>Действующая</v>
          </cell>
          <cell r="M456" t="str">
            <v>добровольное имущественное страхование</v>
          </cell>
          <cell r="N456" t="str">
            <v>страхование средств наземного транспорта (за исключением средств железнодорожного транспорта)</v>
          </cell>
        </row>
        <row r="457"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 t="str">
            <v/>
          </cell>
          <cell r="M457" t="str">
            <v/>
          </cell>
          <cell r="N457" t="str">
            <v>страхование средств железнодорожного транспорта</v>
          </cell>
        </row>
        <row r="458"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I458" t="str">
            <v/>
          </cell>
          <cell r="J458" t="str">
            <v/>
          </cell>
          <cell r="K458" t="str">
            <v/>
          </cell>
          <cell r="L458" t="str">
            <v/>
          </cell>
          <cell r="M458" t="str">
            <v/>
          </cell>
          <cell r="N458" t="str">
            <v>страхование средств воздушного транспорта</v>
          </cell>
        </row>
        <row r="459"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 t="str">
            <v/>
          </cell>
          <cell r="M459" t="str">
            <v/>
          </cell>
          <cell r="N459" t="str">
            <v>страхование средств водного транспорта</v>
          </cell>
        </row>
        <row r="460"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I460" t="str">
            <v/>
          </cell>
          <cell r="J460" t="str">
            <v/>
          </cell>
          <cell r="K460" t="str">
            <v/>
          </cell>
          <cell r="L460" t="str">
            <v/>
          </cell>
          <cell r="M460" t="str">
            <v/>
          </cell>
          <cell r="N460" t="str">
            <v>страхование грузов</v>
          </cell>
        </row>
        <row r="461"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I461" t="str">
            <v/>
          </cell>
          <cell r="J461" t="str">
            <v/>
          </cell>
          <cell r="K461" t="str">
            <v/>
          </cell>
          <cell r="L461" t="str">
            <v/>
          </cell>
          <cell r="M461" t="str">
            <v/>
          </cell>
          <cell r="N461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462"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463"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  <cell r="N463" t="str">
            <v>страхование имущества граждан, за исключением транспортных средств</v>
          </cell>
        </row>
        <row r="464"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 t="str">
            <v/>
          </cell>
          <cell r="M464" t="str">
            <v/>
          </cell>
          <cell r="N464" t="str">
            <v>страхование гражданской ответственности владельцев автотранспортных средств</v>
          </cell>
        </row>
        <row r="465"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I465" t="str">
            <v/>
          </cell>
          <cell r="J465" t="str">
            <v/>
          </cell>
          <cell r="K465" t="str">
            <v/>
          </cell>
          <cell r="L465" t="str">
            <v/>
          </cell>
          <cell r="M465" t="str">
            <v/>
          </cell>
          <cell r="N465" t="str">
            <v>страхование гражданской ответственности владельцев средств воздушного транспорта</v>
          </cell>
        </row>
        <row r="466"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I466" t="str">
            <v/>
          </cell>
          <cell r="J466" t="str">
            <v/>
          </cell>
          <cell r="K466" t="str">
            <v/>
          </cell>
          <cell r="L466" t="str">
            <v/>
          </cell>
          <cell r="M466" t="str">
            <v/>
          </cell>
          <cell r="N466" t="str">
            <v>страхование гражданской ответственности владельцев средств водного транспорта</v>
          </cell>
        </row>
        <row r="467"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L467" t="str">
            <v/>
          </cell>
          <cell r="M467" t="str">
            <v/>
          </cell>
          <cell r="N467" t="str">
            <v>страхование гражданской ответственности организаций, эксплуатирующих опасные объекты</v>
          </cell>
        </row>
        <row r="468"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 t="str">
            <v/>
          </cell>
          <cell r="M468" t="str">
            <v/>
          </cell>
          <cell r="N468" t="str">
            <v>страхование гражданской ответственности за причинение вреда вследствие недостатков товаров, работ, услуг</v>
          </cell>
        </row>
        <row r="469"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I469" t="str">
            <v/>
          </cell>
          <cell r="J469" t="str">
            <v/>
          </cell>
          <cell r="K469" t="str">
            <v/>
          </cell>
          <cell r="L469" t="str">
            <v/>
          </cell>
          <cell r="M469" t="str">
            <v/>
          </cell>
          <cell r="N469" t="str">
            <v>страхование гражданской ответственности за причинение вреда третьим лицам</v>
          </cell>
        </row>
        <row r="470"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I470" t="str">
            <v/>
          </cell>
          <cell r="J470" t="str">
            <v/>
          </cell>
          <cell r="K470" t="str">
            <v/>
          </cell>
          <cell r="L470" t="str">
            <v/>
          </cell>
          <cell r="M470" t="str">
            <v/>
          </cell>
          <cell r="N470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471"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  <cell r="L471" t="str">
            <v/>
          </cell>
          <cell r="M471" t="str">
            <v/>
          </cell>
          <cell r="N471" t="str">
            <v>страхование предпринимательских рисков</v>
          </cell>
        </row>
        <row r="472"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 t="str">
            <v/>
          </cell>
          <cell r="M472" t="str">
            <v/>
          </cell>
          <cell r="N472" t="str">
            <v>страхование финансовых рисков</v>
          </cell>
        </row>
        <row r="473"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I473" t="str">
            <v/>
          </cell>
          <cell r="J473" t="str">
            <v>ОС № 1284 - 03</v>
          </cell>
          <cell r="K473" t="str">
            <v>25.01.2019</v>
          </cell>
          <cell r="L473" t="str">
            <v>Действующая</v>
          </cell>
          <cell r="M473" t="str">
            <v>обязательное страхование гражданской ответственности владельцев транспортных средств</v>
          </cell>
          <cell r="N473" t="str">
            <v>обязательное страхование гражданской ответственности владельцев транспортных средств</v>
          </cell>
        </row>
        <row r="474"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I474" t="str">
            <v/>
          </cell>
          <cell r="J474" t="str">
            <v>ОС № 1284 - 04</v>
          </cell>
          <cell r="K474" t="str">
            <v>25.01.2019</v>
          </cell>
          <cell r="L474" t="str">
            <v>Действующая</v>
          </cell>
          <cell r="M474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  <cell r="N474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</row>
        <row r="475"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I475" t="str">
            <v/>
          </cell>
          <cell r="J475" t="str">
            <v>ОС № 1284 - 05</v>
          </cell>
          <cell r="K475" t="str">
            <v>25.01.2019</v>
          </cell>
          <cell r="L475" t="str">
            <v>Действующая</v>
          </cell>
          <cell r="M475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  <cell r="N475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</row>
        <row r="476"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I476" t="str">
            <v/>
          </cell>
          <cell r="J476" t="str">
            <v>ПС № 1284</v>
          </cell>
          <cell r="K476" t="str">
            <v>25.01.2019</v>
          </cell>
          <cell r="L476" t="str">
            <v>Действующая</v>
          </cell>
          <cell r="M476" t="str">
            <v>перестрахование</v>
          </cell>
          <cell r="N476" t="str">
            <v/>
          </cell>
        </row>
        <row r="477">
          <cell r="D477" t="str">
            <v>Общество с ограниченной ответственностью "Страховая Компания "Согласие"</v>
          </cell>
          <cell r="E477" t="str">
            <v xml:space="preserve">Российская Федерация, город Москва </v>
          </cell>
          <cell r="F477" t="str">
            <v/>
          </cell>
          <cell r="G477" t="str">
            <v>тел: 8 (495) 739-01-01; факс: 8 (495) 739-01-01; mail: info@soglasie.ru; www.soglasie.ru</v>
          </cell>
          <cell r="H477" t="str">
            <v>7706196090</v>
          </cell>
          <cell r="I477" t="str">
            <v>1027700032700</v>
          </cell>
          <cell r="J477" t="str">
            <v>СЛ № 1307</v>
          </cell>
          <cell r="K477" t="str">
            <v>25.05.2015</v>
          </cell>
          <cell r="L477" t="str">
            <v>Действующая</v>
          </cell>
          <cell r="M477" t="str">
            <v>добровольное личное страхование, за исключением добровольного страхования жизни</v>
          </cell>
          <cell r="N477" t="str">
            <v>страхование от несчастных случаев и болезней</v>
          </cell>
        </row>
        <row r="478"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I478" t="str">
            <v/>
          </cell>
          <cell r="J478" t="str">
            <v/>
          </cell>
          <cell r="K478" t="str">
            <v/>
          </cell>
          <cell r="L478" t="str">
            <v/>
          </cell>
          <cell r="M478" t="str">
            <v/>
          </cell>
          <cell r="N478" t="str">
            <v>медицинское страхование</v>
          </cell>
        </row>
        <row r="479"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I479" t="str">
            <v/>
          </cell>
          <cell r="J479" t="str">
            <v>СИ № 1307</v>
          </cell>
          <cell r="K479" t="str">
            <v>25.05.2015</v>
          </cell>
          <cell r="L479" t="str">
            <v>Действующая</v>
          </cell>
          <cell r="M479" t="str">
            <v>добровольное имущественное страхование</v>
          </cell>
          <cell r="N479" t="str">
            <v>страхование средств наземного транспорта (за исключением средств железнодорожного транспорта)</v>
          </cell>
        </row>
        <row r="480"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I480" t="str">
            <v/>
          </cell>
          <cell r="J480" t="str">
            <v/>
          </cell>
          <cell r="K480" t="str">
            <v/>
          </cell>
          <cell r="L480" t="str">
            <v/>
          </cell>
          <cell r="M480" t="str">
            <v/>
          </cell>
          <cell r="N480" t="str">
            <v>страхование средств железнодорожного транспорта</v>
          </cell>
        </row>
        <row r="481"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 t="str">
            <v/>
          </cell>
          <cell r="M481" t="str">
            <v/>
          </cell>
          <cell r="N481" t="str">
            <v>страхование средств воздушного транспорта</v>
          </cell>
        </row>
        <row r="482"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I482" t="str">
            <v/>
          </cell>
          <cell r="J482" t="str">
            <v/>
          </cell>
          <cell r="K482" t="str">
            <v/>
          </cell>
          <cell r="L482" t="str">
            <v/>
          </cell>
          <cell r="M482" t="str">
            <v/>
          </cell>
          <cell r="N482" t="str">
            <v>страхование средств водного транспорта</v>
          </cell>
        </row>
        <row r="483"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 t="str">
            <v/>
          </cell>
          <cell r="M483" t="str">
            <v/>
          </cell>
          <cell r="N483" t="str">
            <v>страхование грузов</v>
          </cell>
        </row>
        <row r="484"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I484" t="str">
            <v/>
          </cell>
          <cell r="J484" t="str">
            <v/>
          </cell>
          <cell r="K484" t="str">
            <v/>
          </cell>
          <cell r="L484" t="str">
            <v/>
          </cell>
          <cell r="M484" t="str">
            <v/>
          </cell>
          <cell r="N484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485"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I485" t="str">
            <v/>
          </cell>
          <cell r="J485" t="str">
            <v/>
          </cell>
          <cell r="K485" t="str">
            <v/>
          </cell>
          <cell r="L485" t="str">
            <v/>
          </cell>
          <cell r="M485" t="str">
            <v/>
          </cell>
          <cell r="N485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486"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I486" t="str">
            <v/>
          </cell>
          <cell r="J486" t="str">
            <v/>
          </cell>
          <cell r="K486" t="str">
            <v/>
          </cell>
          <cell r="L486" t="str">
            <v/>
          </cell>
          <cell r="M486" t="str">
            <v/>
          </cell>
          <cell r="N486" t="str">
            <v>страхование имущества граждан, за исключением транспортных средств</v>
          </cell>
        </row>
        <row r="487"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L487" t="str">
            <v/>
          </cell>
          <cell r="M487" t="str">
            <v/>
          </cell>
          <cell r="N487" t="str">
            <v>страхование гражданской ответственности владельцев автотранспортных средств</v>
          </cell>
        </row>
        <row r="488"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L488" t="str">
            <v/>
          </cell>
          <cell r="M488" t="str">
            <v/>
          </cell>
          <cell r="N488" t="str">
            <v>страхование гражданской ответственности владельцев средств воздушного транспорта</v>
          </cell>
        </row>
        <row r="489"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L489" t="str">
            <v/>
          </cell>
          <cell r="M489" t="str">
            <v/>
          </cell>
          <cell r="N489" t="str">
            <v>страхование гражданской ответственности владельцев средств водного транспорта</v>
          </cell>
        </row>
        <row r="490"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 t="str">
            <v/>
          </cell>
          <cell r="M490" t="str">
            <v/>
          </cell>
          <cell r="N490" t="str">
            <v>страхование гражданской ответственности владельцев средств железнодорожного транспорта</v>
          </cell>
        </row>
        <row r="491"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I491" t="str">
            <v/>
          </cell>
          <cell r="J491" t="str">
            <v/>
          </cell>
          <cell r="K491" t="str">
            <v/>
          </cell>
          <cell r="L491" t="str">
            <v/>
          </cell>
          <cell r="M491" t="str">
            <v/>
          </cell>
          <cell r="N491" t="str">
            <v>страхование гражданской ответственности организаций, эксплуатирующих опасные объекты</v>
          </cell>
        </row>
        <row r="492"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I492" t="str">
            <v/>
          </cell>
          <cell r="J492" t="str">
            <v/>
          </cell>
          <cell r="K492" t="str">
            <v/>
          </cell>
          <cell r="L492" t="str">
            <v/>
          </cell>
          <cell r="M492" t="str">
            <v/>
          </cell>
          <cell r="N492" t="str">
            <v>страхование гражданской ответственности за причинение вреда вследствие недостатков товаров, работ, услуг</v>
          </cell>
        </row>
        <row r="493"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  <cell r="L493" t="str">
            <v/>
          </cell>
          <cell r="M493" t="str">
            <v/>
          </cell>
          <cell r="N493" t="str">
            <v>страхование гражданской ответственности за причинение вреда третьим лицам</v>
          </cell>
        </row>
        <row r="494"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 t="str">
            <v/>
          </cell>
          <cell r="M494" t="str">
            <v/>
          </cell>
          <cell r="N494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495"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I495" t="str">
            <v/>
          </cell>
          <cell r="J495" t="str">
            <v/>
          </cell>
          <cell r="K495" t="str">
            <v/>
          </cell>
          <cell r="L495" t="str">
            <v/>
          </cell>
          <cell r="M495" t="str">
            <v/>
          </cell>
          <cell r="N495" t="str">
            <v>страхование предпринимательских рисков</v>
          </cell>
        </row>
        <row r="496"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I496" t="str">
            <v/>
          </cell>
          <cell r="J496" t="str">
            <v/>
          </cell>
          <cell r="K496" t="str">
            <v/>
          </cell>
          <cell r="L496" t="str">
            <v/>
          </cell>
          <cell r="M496" t="str">
            <v/>
          </cell>
          <cell r="N496" t="str">
            <v>страхование финансовых рисков</v>
          </cell>
        </row>
        <row r="497"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I497" t="str">
            <v/>
          </cell>
          <cell r="J497" t="str">
            <v>ОС № 1307 - 03</v>
          </cell>
          <cell r="K497" t="str">
            <v>25.05.2015</v>
          </cell>
          <cell r="L497" t="str">
            <v>Действующая</v>
          </cell>
          <cell r="M497" t="str">
            <v>обязательное страхование гражданской ответственности владельцев транспортных средств</v>
          </cell>
          <cell r="N497" t="str">
            <v>обязательное страхование гражданской ответственности владельцев транспортных средств</v>
          </cell>
        </row>
        <row r="498"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I498" t="str">
            <v/>
          </cell>
          <cell r="J498" t="str">
            <v>ОС № 1307 - 04</v>
          </cell>
          <cell r="K498" t="str">
            <v>25.05.2015</v>
          </cell>
          <cell r="L498" t="str">
            <v>Действующая</v>
          </cell>
          <cell r="M498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  <cell r="N498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</row>
        <row r="499"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I499" t="str">
            <v/>
          </cell>
          <cell r="J499" t="str">
            <v>ОС № 1307 - 05</v>
          </cell>
          <cell r="K499" t="str">
            <v>25.05.2015</v>
          </cell>
          <cell r="L499" t="str">
            <v>Действующая</v>
          </cell>
          <cell r="M499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  <cell r="N499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</row>
        <row r="500"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I500" t="str">
            <v/>
          </cell>
          <cell r="J500" t="str">
            <v>ПС № 1307</v>
          </cell>
          <cell r="K500" t="str">
            <v>25.05.2015</v>
          </cell>
          <cell r="L500" t="str">
            <v>Действующая</v>
          </cell>
          <cell r="M500" t="str">
            <v>перестрахование</v>
          </cell>
          <cell r="N500" t="str">
            <v/>
          </cell>
        </row>
        <row r="501">
          <cell r="D501" t="str">
            <v>Акционерное общество "Московская акционерная страховая компания"</v>
          </cell>
          <cell r="E501" t="str">
            <v>Российская Федерация, город Москва</v>
          </cell>
          <cell r="F501" t="str">
            <v/>
          </cell>
          <cell r="G501" t="str">
            <v>тел: 8 (495) 276-00-10; pr@makc.ru, dap@makc.ru; www.makc.ru</v>
          </cell>
          <cell r="H501" t="str">
            <v>7709031643</v>
          </cell>
          <cell r="I501" t="str">
            <v>1027739099629</v>
          </cell>
          <cell r="J501" t="str">
            <v>СЛ № 1427</v>
          </cell>
          <cell r="K501" t="str">
            <v>18.06.2018</v>
          </cell>
          <cell r="L501" t="str">
            <v>Действующая</v>
          </cell>
          <cell r="M501" t="str">
            <v>добровольное личное страхование, за исключением добровольного страхования жизни</v>
          </cell>
          <cell r="N501" t="str">
            <v>страхование от несчастных случаев и болезней</v>
          </cell>
        </row>
        <row r="502"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  <cell r="N502" t="str">
            <v>медицинское страхование</v>
          </cell>
        </row>
        <row r="503"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I503" t="str">
            <v/>
          </cell>
          <cell r="J503" t="str">
            <v>СИ № 1427</v>
          </cell>
          <cell r="K503" t="str">
            <v>18.06.2018</v>
          </cell>
          <cell r="L503" t="str">
            <v>Действующая</v>
          </cell>
          <cell r="M503" t="str">
            <v>добровольное имущественное страхование</v>
          </cell>
          <cell r="N503" t="str">
            <v>страхование средств наземного транспорта (за исключением средств железнодорожного транспорта)</v>
          </cell>
        </row>
        <row r="504"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 t="str">
            <v/>
          </cell>
          <cell r="M504" t="str">
            <v/>
          </cell>
          <cell r="N504" t="str">
            <v>страхование средств железнодорожного транспорта</v>
          </cell>
        </row>
        <row r="505"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I505" t="str">
            <v/>
          </cell>
          <cell r="J505" t="str">
            <v/>
          </cell>
          <cell r="K505" t="str">
            <v/>
          </cell>
          <cell r="L505" t="str">
            <v/>
          </cell>
          <cell r="M505" t="str">
            <v/>
          </cell>
          <cell r="N505" t="str">
            <v>страхование средств воздушного транспорта</v>
          </cell>
        </row>
        <row r="506"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I506" t="str">
            <v/>
          </cell>
          <cell r="J506" t="str">
            <v/>
          </cell>
          <cell r="K506" t="str">
            <v/>
          </cell>
          <cell r="L506" t="str">
            <v/>
          </cell>
          <cell r="M506" t="str">
            <v/>
          </cell>
          <cell r="N506" t="str">
            <v>страхование средств водного транспорта</v>
          </cell>
        </row>
        <row r="507"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I507" t="str">
            <v/>
          </cell>
          <cell r="J507" t="str">
            <v/>
          </cell>
          <cell r="K507" t="str">
            <v/>
          </cell>
          <cell r="L507" t="str">
            <v/>
          </cell>
          <cell r="M507" t="str">
            <v/>
          </cell>
          <cell r="N507" t="str">
            <v>страхование грузов</v>
          </cell>
        </row>
        <row r="508"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I508" t="str">
            <v/>
          </cell>
          <cell r="J508" t="str">
            <v/>
          </cell>
          <cell r="K508" t="str">
            <v/>
          </cell>
          <cell r="L508" t="str">
            <v/>
          </cell>
          <cell r="M508" t="str">
            <v/>
          </cell>
          <cell r="N508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509"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I509" t="str">
            <v/>
          </cell>
          <cell r="J509" t="str">
            <v/>
          </cell>
          <cell r="K509" t="str">
            <v/>
          </cell>
          <cell r="L509" t="str">
            <v/>
          </cell>
          <cell r="M509" t="str">
            <v/>
          </cell>
          <cell r="N509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510"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I510" t="str">
            <v/>
          </cell>
          <cell r="J510" t="str">
            <v/>
          </cell>
          <cell r="K510" t="str">
            <v/>
          </cell>
          <cell r="L510" t="str">
            <v/>
          </cell>
          <cell r="M510" t="str">
            <v/>
          </cell>
          <cell r="N510" t="str">
            <v>страхование имущества граждан, за исключением транспортных средств</v>
          </cell>
        </row>
        <row r="511"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I511" t="str">
            <v/>
          </cell>
          <cell r="J511" t="str">
            <v/>
          </cell>
          <cell r="K511" t="str">
            <v/>
          </cell>
          <cell r="L511" t="str">
            <v/>
          </cell>
          <cell r="M511" t="str">
            <v/>
          </cell>
          <cell r="N511" t="str">
            <v>страхование гражданской ответственности владельцев автотранспортных средств</v>
          </cell>
        </row>
        <row r="512"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I512" t="str">
            <v/>
          </cell>
          <cell r="J512" t="str">
            <v/>
          </cell>
          <cell r="K512" t="str">
            <v/>
          </cell>
          <cell r="L512" t="str">
            <v/>
          </cell>
          <cell r="M512" t="str">
            <v/>
          </cell>
          <cell r="N512" t="str">
            <v>страхование гражданской ответственности владельцев средств воздушного транспорта</v>
          </cell>
        </row>
        <row r="513"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  <cell r="L513" t="str">
            <v/>
          </cell>
          <cell r="M513" t="str">
            <v/>
          </cell>
          <cell r="N513" t="str">
            <v>страхование гражданской ответственности владельцев средств водного транспорта</v>
          </cell>
        </row>
        <row r="514"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/>
          </cell>
          <cell r="M514" t="str">
            <v/>
          </cell>
          <cell r="N514" t="str">
            <v>страхование гражданской ответственности владельцев средств железнодорожного транспорта</v>
          </cell>
        </row>
        <row r="515"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I515" t="str">
            <v/>
          </cell>
          <cell r="J515" t="str">
            <v/>
          </cell>
          <cell r="K515" t="str">
            <v/>
          </cell>
          <cell r="L515" t="str">
            <v/>
          </cell>
          <cell r="M515" t="str">
            <v/>
          </cell>
          <cell r="N515" t="str">
            <v>страхование гражданской ответственности организаций, эксплуатирующих опасные объекты</v>
          </cell>
        </row>
        <row r="516"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I516" t="str">
            <v/>
          </cell>
          <cell r="J516" t="str">
            <v/>
          </cell>
          <cell r="K516" t="str">
            <v/>
          </cell>
          <cell r="L516" t="str">
            <v/>
          </cell>
          <cell r="M516" t="str">
            <v/>
          </cell>
          <cell r="N516" t="str">
            <v>страхование гражданской ответственности за причинение вреда вследствие недостатков товаров, работ, услуг</v>
          </cell>
        </row>
        <row r="517"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I517" t="str">
            <v/>
          </cell>
          <cell r="J517" t="str">
            <v/>
          </cell>
          <cell r="K517" t="str">
            <v/>
          </cell>
          <cell r="L517" t="str">
            <v/>
          </cell>
          <cell r="M517" t="str">
            <v/>
          </cell>
          <cell r="N517" t="str">
            <v>страхование гражданской ответственности за причинение вреда третьим лицам</v>
          </cell>
        </row>
        <row r="518"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  <cell r="L518" t="str">
            <v/>
          </cell>
          <cell r="M518" t="str">
            <v/>
          </cell>
          <cell r="N518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519"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  <cell r="N519" t="str">
            <v>страхование предпринимательских рисков</v>
          </cell>
        </row>
        <row r="520"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  <cell r="N520" t="str">
            <v>страхование финансовых рисков</v>
          </cell>
        </row>
        <row r="521"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I521" t="str">
            <v/>
          </cell>
          <cell r="J521" t="str">
            <v>ОС № 1427 - 02</v>
          </cell>
          <cell r="K521" t="str">
            <v>18.06.2018</v>
          </cell>
          <cell r="L521" t="str">
            <v>Действующая</v>
          </cell>
          <cell r="M521" t="str">
            <v>обязательное государственное страхование жизни и здоровья военнослужащих, граждан, призванных на военные сборы, лиц рядового и начальствующего состава органов внутренних дел Российской Федерации, Государственной противопожарной службы, органов по контролю за оборотом наркотических средств и психотропных веществ, сотрудников учреждений и органов уголовно-исполнительной системы</v>
          </cell>
          <cell r="N521" t="str">
            <v>обязательное государственное страхование жизни и здоровья военнослужащих, граждан, призванных на военные сборы, лиц рядового и начальствующего состава органов внутренних дел Российской Федерации, Государственной противопожарной службы, органов по контролю за оборотом наркотических средств и психотропных веществ, сотрудников учреждений и органов уголовно-исполнительной системы</v>
          </cell>
        </row>
        <row r="522"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I522" t="str">
            <v/>
          </cell>
          <cell r="J522" t="str">
            <v>ОС № 1427 - 03</v>
          </cell>
          <cell r="K522" t="str">
            <v>18.06.2018</v>
          </cell>
          <cell r="L522" t="str">
            <v>Действующая</v>
          </cell>
          <cell r="M522" t="str">
            <v>обязательное страхование гражданской ответственности владельцев транспортных средств</v>
          </cell>
          <cell r="N522" t="str">
            <v>обязательное страхование гражданской ответственности владельцев транспортных средств</v>
          </cell>
        </row>
        <row r="523"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I523" t="str">
            <v/>
          </cell>
          <cell r="J523" t="str">
            <v>ОС № 1427 - 04</v>
          </cell>
          <cell r="K523" t="str">
            <v>18.06.2018</v>
          </cell>
          <cell r="L523" t="str">
            <v>Действующая</v>
          </cell>
          <cell r="M523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  <cell r="N523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</row>
        <row r="524"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I524" t="str">
            <v/>
          </cell>
          <cell r="J524" t="str">
            <v>ОС № 1427 - 05</v>
          </cell>
          <cell r="K524" t="str">
            <v>18.06.2018</v>
          </cell>
          <cell r="L524" t="str">
            <v>Действующая</v>
          </cell>
          <cell r="M524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  <cell r="N524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</row>
        <row r="525"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I525" t="str">
            <v/>
          </cell>
          <cell r="J525" t="str">
            <v>ПС № 1427</v>
          </cell>
          <cell r="K525" t="str">
            <v>18.06.2018</v>
          </cell>
          <cell r="L525" t="str">
            <v>Действующая</v>
          </cell>
          <cell r="M525" t="str">
            <v>перестрахование</v>
          </cell>
          <cell r="N525" t="str">
            <v/>
          </cell>
        </row>
        <row r="526">
          <cell r="D526" t="str">
            <v>Общество с ограниченной ответственностью  "СОСЬЕТЕ ЖЕНЕРАЛЬ Страхование"</v>
          </cell>
          <cell r="E526" t="str">
            <v xml:space="preserve">105064, Российская Федерация, город Москва, улица Земляной Вал, дом 9, эт. 6, пом. 1, ком. 1-6 </v>
          </cell>
          <cell r="F526" t="str">
            <v/>
          </cell>
          <cell r="G526" t="str">
            <v>тел: 8 (495) 796-95-56; факс: 8 (495) 662-66-19; SGI.Regulator@socgen.com; http://sg-ins.ru</v>
          </cell>
          <cell r="H526" t="str">
            <v>7709927260</v>
          </cell>
          <cell r="I526" t="str">
            <v>1137746337783</v>
          </cell>
          <cell r="J526" t="str">
            <v>СЛ № 1580</v>
          </cell>
          <cell r="K526" t="str">
            <v>09.06.2018</v>
          </cell>
          <cell r="L526" t="str">
            <v>Действующая</v>
          </cell>
          <cell r="M526" t="str">
            <v>добровольное личное страхование, за исключением добровольного страхования жизни</v>
          </cell>
          <cell r="N526" t="str">
            <v>страхование от несчастных случаев и болезней</v>
          </cell>
        </row>
        <row r="527"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I527" t="str">
            <v/>
          </cell>
          <cell r="J527" t="str">
            <v/>
          </cell>
          <cell r="K527" t="str">
            <v/>
          </cell>
          <cell r="L527" t="str">
            <v/>
          </cell>
          <cell r="M527" t="str">
            <v/>
          </cell>
          <cell r="N527" t="str">
            <v>медицинское страхование</v>
          </cell>
        </row>
        <row r="528"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I528" t="str">
            <v/>
          </cell>
          <cell r="J528" t="str">
            <v>СИ № 1580</v>
          </cell>
          <cell r="K528" t="str">
            <v>09.06.2018</v>
          </cell>
          <cell r="L528" t="str">
            <v>Действующая</v>
          </cell>
          <cell r="M528" t="str">
            <v>добровольное имущественное страхование</v>
          </cell>
          <cell r="N528" t="str">
            <v>страхование средств наземного транспорта (за исключением средств железнодорожного транспорта)</v>
          </cell>
        </row>
        <row r="529"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I529" t="str">
            <v/>
          </cell>
          <cell r="J529" t="str">
            <v/>
          </cell>
          <cell r="K529" t="str">
            <v/>
          </cell>
          <cell r="L529" t="str">
            <v/>
          </cell>
          <cell r="M529" t="str">
            <v/>
          </cell>
          <cell r="N529" t="str">
            <v>страхование средств воздушного транспорта</v>
          </cell>
        </row>
        <row r="530"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I530" t="str">
            <v/>
          </cell>
          <cell r="J530" t="str">
            <v/>
          </cell>
          <cell r="K530" t="str">
            <v/>
          </cell>
          <cell r="L530" t="str">
            <v/>
          </cell>
          <cell r="M530" t="str">
            <v/>
          </cell>
          <cell r="N530" t="str">
            <v>страхование средств водного транспорта</v>
          </cell>
        </row>
        <row r="531"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I531" t="str">
            <v/>
          </cell>
          <cell r="J531" t="str">
            <v/>
          </cell>
          <cell r="K531" t="str">
            <v/>
          </cell>
          <cell r="L531" t="str">
            <v/>
          </cell>
          <cell r="M531" t="str">
            <v/>
          </cell>
          <cell r="N531" t="str">
            <v>страхование грузов</v>
          </cell>
        </row>
        <row r="532"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I532" t="str">
            <v/>
          </cell>
          <cell r="J532" t="str">
            <v/>
          </cell>
          <cell r="K532" t="str">
            <v/>
          </cell>
          <cell r="L532" t="str">
            <v/>
          </cell>
          <cell r="M532" t="str">
            <v/>
          </cell>
          <cell r="N532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533"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 t="str">
            <v>страхование имущества граждан, за исключением транспортных средств</v>
          </cell>
        </row>
        <row r="534"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  <cell r="N534" t="str">
            <v>страхование гражданской ответственности владельцев автотранспортных средств</v>
          </cell>
        </row>
        <row r="535"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  <cell r="N535" t="str">
            <v>страхование гражданской ответственности организаций, эксплуатирующих опасные объекты</v>
          </cell>
        </row>
        <row r="536"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I536" t="str">
            <v/>
          </cell>
          <cell r="J536" t="str">
            <v/>
          </cell>
          <cell r="K536" t="str">
            <v/>
          </cell>
          <cell r="L536" t="str">
            <v/>
          </cell>
          <cell r="M536" t="str">
            <v/>
          </cell>
          <cell r="N536" t="str">
            <v>страхование гражданской ответственности за причинение вреда вследствие недостатков товаров, работ, услуг</v>
          </cell>
        </row>
        <row r="537"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I537" t="str">
            <v/>
          </cell>
          <cell r="J537" t="str">
            <v/>
          </cell>
          <cell r="K537" t="str">
            <v/>
          </cell>
          <cell r="L537" t="str">
            <v/>
          </cell>
          <cell r="M537" t="str">
            <v/>
          </cell>
          <cell r="N537" t="str">
            <v>страхование гражданской ответственности за причинение вреда третьим лицам</v>
          </cell>
        </row>
        <row r="538"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I538" t="str">
            <v/>
          </cell>
          <cell r="J538" t="str">
            <v/>
          </cell>
          <cell r="K538" t="str">
            <v/>
          </cell>
          <cell r="L538" t="str">
            <v/>
          </cell>
          <cell r="M538" t="str">
            <v/>
          </cell>
          <cell r="N538" t="str">
            <v>страхование предпринимательских рисков</v>
          </cell>
        </row>
        <row r="539"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  <cell r="L539" t="str">
            <v/>
          </cell>
          <cell r="M539" t="str">
            <v/>
          </cell>
          <cell r="N539" t="str">
            <v>страхование финансовых рисков</v>
          </cell>
        </row>
        <row r="540">
          <cell r="D540" t="str">
            <v>Общество с ограниченной ответственностью "Страховая и перестраховочная компания Юнити"</v>
          </cell>
          <cell r="E540" t="str">
            <v>117105, Российская Федерация, город Москва,  Нагорный проезд, д. 6, строение 3</v>
          </cell>
          <cell r="F540" t="str">
            <v/>
          </cell>
          <cell r="G540" t="str">
            <v>тел: 8 (495) 956-65-89; факс: 8 (495) 956-65-98, доб. 7730; re@unityre.ru; www.unityre.ru</v>
          </cell>
          <cell r="H540" t="str">
            <v>7803034240</v>
          </cell>
          <cell r="I540" t="str">
            <v>1037800007288</v>
          </cell>
          <cell r="J540" t="str">
            <v>СЛ № 1643</v>
          </cell>
          <cell r="K540" t="str">
            <v>01.12.2016</v>
          </cell>
          <cell r="L540" t="str">
            <v>Действующая</v>
          </cell>
          <cell r="M540" t="str">
            <v>добровольное личное страхование, за исключением добровольного страхования жизни</v>
          </cell>
          <cell r="N540" t="str">
            <v>страхование от несчастных случаев и болезней</v>
          </cell>
        </row>
        <row r="541"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I541" t="str">
            <v/>
          </cell>
          <cell r="J541" t="str">
            <v/>
          </cell>
          <cell r="K541" t="str">
            <v/>
          </cell>
          <cell r="L541" t="str">
            <v/>
          </cell>
          <cell r="M541" t="str">
            <v/>
          </cell>
          <cell r="N541" t="str">
            <v>медицинское страхование</v>
          </cell>
        </row>
        <row r="542"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I542" t="str">
            <v/>
          </cell>
          <cell r="J542" t="str">
            <v>СИ № 1643</v>
          </cell>
          <cell r="K542" t="str">
            <v>01.12.2016</v>
          </cell>
          <cell r="L542" t="str">
            <v>Действующая</v>
          </cell>
          <cell r="M542" t="str">
            <v>добровольное имущественное страхование</v>
          </cell>
          <cell r="N542" t="str">
            <v>страхование средств наземного транспорта (за исключением средств железнодорожного транспорта)</v>
          </cell>
        </row>
        <row r="543"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  <cell r="N543" t="str">
            <v>страхование средств воздушного транспорта</v>
          </cell>
        </row>
        <row r="544"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  <cell r="N544" t="str">
            <v>страхование средств водного транспорта</v>
          </cell>
        </row>
        <row r="545"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  <cell r="N545" t="str">
            <v>страхование грузов</v>
          </cell>
        </row>
        <row r="546"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 t="str">
            <v/>
          </cell>
          <cell r="M546" t="str">
            <v/>
          </cell>
          <cell r="N546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547"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I547" t="str">
            <v/>
          </cell>
          <cell r="J547" t="str">
            <v/>
          </cell>
          <cell r="K547" t="str">
            <v/>
          </cell>
          <cell r="L547" t="str">
            <v/>
          </cell>
          <cell r="M547" t="str">
            <v/>
          </cell>
          <cell r="N547" t="str">
            <v>страхование имущества граждан, за исключением транспортных средств</v>
          </cell>
        </row>
        <row r="548"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I548" t="str">
            <v/>
          </cell>
          <cell r="J548" t="str">
            <v/>
          </cell>
          <cell r="K548" t="str">
            <v/>
          </cell>
          <cell r="L548" t="str">
            <v/>
          </cell>
          <cell r="M548" t="str">
            <v/>
          </cell>
          <cell r="N548" t="str">
            <v>страхование гражданской ответственности владельцев автотранспортных средств</v>
          </cell>
        </row>
        <row r="549"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  <cell r="M549" t="str">
            <v/>
          </cell>
          <cell r="N549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550"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 t="str">
            <v/>
          </cell>
          <cell r="M550" t="str">
            <v/>
          </cell>
          <cell r="N550" t="str">
            <v>страхование финансовых рисков</v>
          </cell>
        </row>
        <row r="551"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I551" t="str">
            <v/>
          </cell>
          <cell r="J551" t="str">
            <v>ПС № 1643</v>
          </cell>
          <cell r="K551" t="str">
            <v>01.12.2016</v>
          </cell>
          <cell r="L551" t="str">
            <v>Действующая</v>
          </cell>
          <cell r="M551" t="str">
            <v>перестрахование</v>
          </cell>
          <cell r="N551" t="str">
            <v/>
          </cell>
        </row>
        <row r="552">
          <cell r="D552" t="str">
            <v>Акционерное общество "ГУТА-Страхование"</v>
          </cell>
          <cell r="E552" t="str">
            <v>107078, г. Москва, Орликов пер., д. 5, стр. 3</v>
          </cell>
          <cell r="F552" t="str">
            <v/>
          </cell>
          <cell r="G552" t="str">
            <v>тел: 8 (495) 966-70-01; факс: 8 (495) 783-41-87; post@gutains.ru; www.gutains.ru</v>
          </cell>
          <cell r="H552" t="str">
            <v>7710006391</v>
          </cell>
          <cell r="I552" t="str">
            <v>1027700357244</v>
          </cell>
          <cell r="J552" t="str">
            <v>СЛ № 1820</v>
          </cell>
          <cell r="K552" t="str">
            <v>03.12.2015</v>
          </cell>
          <cell r="L552" t="str">
            <v>Действующая</v>
          </cell>
          <cell r="M552" t="str">
            <v>добровольное личное страхование, за исключением добровольного страхования жизни</v>
          </cell>
          <cell r="N552" t="str">
            <v>страхование от несчастных случаев и болезней</v>
          </cell>
        </row>
        <row r="553"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  <cell r="L553" t="str">
            <v/>
          </cell>
          <cell r="M553" t="str">
            <v/>
          </cell>
          <cell r="N553" t="str">
            <v>медицинское страхование</v>
          </cell>
        </row>
        <row r="554"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I554" t="str">
            <v/>
          </cell>
          <cell r="J554" t="str">
            <v>СИ № 1820</v>
          </cell>
          <cell r="K554" t="str">
            <v>03.12.2015</v>
          </cell>
          <cell r="L554" t="str">
            <v>Действующая</v>
          </cell>
          <cell r="M554" t="str">
            <v>добровольное имущественное страхование</v>
          </cell>
          <cell r="N554" t="str">
            <v>страхование средств наземного транспорта (за исключением средств железнодорожного транспорта)</v>
          </cell>
        </row>
        <row r="555"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L555" t="str">
            <v/>
          </cell>
          <cell r="M555" t="str">
            <v/>
          </cell>
          <cell r="N555" t="str">
            <v>страхование средств железнодорожного транспорта</v>
          </cell>
        </row>
        <row r="556"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 t="str">
            <v/>
          </cell>
          <cell r="M556" t="str">
            <v/>
          </cell>
          <cell r="N556" t="str">
            <v>страхование средств водного транспорта</v>
          </cell>
        </row>
        <row r="557"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I557" t="str">
            <v/>
          </cell>
          <cell r="J557" t="str">
            <v/>
          </cell>
          <cell r="K557" t="str">
            <v/>
          </cell>
          <cell r="L557" t="str">
            <v/>
          </cell>
          <cell r="M557" t="str">
            <v/>
          </cell>
          <cell r="N557" t="str">
            <v>страхование грузов</v>
          </cell>
        </row>
        <row r="558"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I558" t="str">
            <v/>
          </cell>
          <cell r="J558" t="str">
            <v/>
          </cell>
          <cell r="K558" t="str">
            <v/>
          </cell>
          <cell r="L558" t="str">
            <v/>
          </cell>
          <cell r="M558" t="str">
            <v/>
          </cell>
          <cell r="N558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559"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  <cell r="L559" t="str">
            <v/>
          </cell>
          <cell r="M559" t="str">
            <v/>
          </cell>
          <cell r="N559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560"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L560" t="str">
            <v/>
          </cell>
          <cell r="M560" t="str">
            <v/>
          </cell>
          <cell r="N560" t="str">
            <v>страхование имущества граждан, за исключением транспортных средств</v>
          </cell>
        </row>
        <row r="561"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 t="str">
            <v/>
          </cell>
          <cell r="M561" t="str">
            <v/>
          </cell>
          <cell r="N561" t="str">
            <v>страхование гражданской ответственности владельцев автотранспортных средств</v>
          </cell>
        </row>
        <row r="562"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>страхование гражданской ответственности владельцев средств воздушного транспорта</v>
          </cell>
        </row>
        <row r="563"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  <cell r="M563" t="str">
            <v/>
          </cell>
          <cell r="N563" t="str">
            <v>страхование гражданской ответственности владельцев средств водного транспорта</v>
          </cell>
        </row>
        <row r="564"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  <cell r="N564" t="str">
            <v>страхование гражданской ответственности владельцев средств железнодорожного транспорта</v>
          </cell>
        </row>
        <row r="565"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I565" t="str">
            <v/>
          </cell>
          <cell r="J565" t="str">
            <v/>
          </cell>
          <cell r="K565" t="str">
            <v/>
          </cell>
          <cell r="L565" t="str">
            <v/>
          </cell>
          <cell r="M565" t="str">
            <v/>
          </cell>
          <cell r="N565" t="str">
            <v>страхование гражданской ответственности организаций, эксплуатирующих опасные объекты</v>
          </cell>
        </row>
        <row r="566"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I566" t="str">
            <v/>
          </cell>
          <cell r="J566" t="str">
            <v/>
          </cell>
          <cell r="K566" t="str">
            <v/>
          </cell>
          <cell r="L566" t="str">
            <v/>
          </cell>
          <cell r="M566" t="str">
            <v/>
          </cell>
          <cell r="N566" t="str">
            <v>страхование гражданской ответственности за причинение вреда вследствие недостатков товаров, работ, услуг</v>
          </cell>
        </row>
        <row r="567"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  <cell r="L567" t="str">
            <v/>
          </cell>
          <cell r="M567" t="str">
            <v/>
          </cell>
          <cell r="N567" t="str">
            <v>страхование гражданской ответственности за причинение вреда третьим лицам</v>
          </cell>
        </row>
        <row r="568"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I568" t="str">
            <v/>
          </cell>
          <cell r="J568" t="str">
            <v/>
          </cell>
          <cell r="K568" t="str">
            <v/>
          </cell>
          <cell r="L568" t="str">
            <v/>
          </cell>
          <cell r="M568" t="str">
            <v/>
          </cell>
          <cell r="N568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569"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  <cell r="N569" t="str">
            <v>страхование предпринимательских рисков</v>
          </cell>
        </row>
        <row r="570"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  <cell r="L570" t="str">
            <v/>
          </cell>
          <cell r="M570" t="str">
            <v/>
          </cell>
          <cell r="N570" t="str">
            <v>страхование финансовых рисков</v>
          </cell>
        </row>
        <row r="571"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I571" t="str">
            <v/>
          </cell>
          <cell r="J571" t="str">
            <v>ОС № 1820 - 04</v>
          </cell>
          <cell r="K571" t="str">
            <v>03.12.2015</v>
          </cell>
          <cell r="L571" t="str">
            <v>Действующая</v>
          </cell>
          <cell r="M571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  <cell r="N571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</row>
        <row r="572"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I572" t="str">
            <v/>
          </cell>
          <cell r="J572" t="str">
            <v>ОС № 1820 - 05</v>
          </cell>
          <cell r="K572" t="str">
            <v>03.12.2015</v>
          </cell>
          <cell r="L572" t="str">
            <v>Действующая</v>
          </cell>
          <cell r="M572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  <cell r="N572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</row>
        <row r="573"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I573" t="str">
            <v/>
          </cell>
          <cell r="J573" t="str">
            <v>ПС № 1820</v>
          </cell>
          <cell r="K573" t="str">
            <v>03.12.2015</v>
          </cell>
          <cell r="L573" t="str">
            <v>Действующая</v>
          </cell>
          <cell r="M573" t="str">
            <v>перестрахование</v>
          </cell>
          <cell r="N573" t="str">
            <v/>
          </cell>
        </row>
        <row r="574">
          <cell r="D574" t="str">
            <v>Публичное акционерное общество "Страховая акционерная компания "ЭНЕРГОГАРАНТ"</v>
          </cell>
          <cell r="E574" t="str">
            <v>115035, Российская Федерация, г. Москва,  Садовническая набережная, дом 23</v>
          </cell>
          <cell r="F574" t="str">
            <v/>
          </cell>
          <cell r="G574" t="str">
            <v>тел: 8 (495) 737 03 30; факс: 8 (495) 737-03-15; energy@msk-garant.ru; www.energogarant.ru</v>
          </cell>
          <cell r="H574" t="str">
            <v>7705041231</v>
          </cell>
          <cell r="I574" t="str">
            <v>1027739068060</v>
          </cell>
          <cell r="J574" t="str">
            <v>СЛ № 1834</v>
          </cell>
          <cell r="K574" t="str">
            <v>01.02.2016</v>
          </cell>
          <cell r="L574" t="str">
            <v>Действующая</v>
          </cell>
          <cell r="M574" t="str">
            <v>добровольное личное страхование, за исключением добровольного страхования жизни</v>
          </cell>
          <cell r="N574" t="str">
            <v>страхование от несчастных случаев и болезней</v>
          </cell>
        </row>
        <row r="575"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  <cell r="L575" t="str">
            <v/>
          </cell>
          <cell r="M575" t="str">
            <v/>
          </cell>
          <cell r="N575" t="str">
            <v>медицинское страхование</v>
          </cell>
        </row>
        <row r="576"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I576" t="str">
            <v/>
          </cell>
          <cell r="J576" t="str">
            <v>СИ № 1834</v>
          </cell>
          <cell r="K576" t="str">
            <v>01.02.2016</v>
          </cell>
          <cell r="L576" t="str">
            <v>Действующая</v>
          </cell>
          <cell r="M576" t="str">
            <v>добровольное имущественное страхование</v>
          </cell>
          <cell r="N576" t="str">
            <v>страхование средств наземного транспорта (за исключением средств железнодорожного транспорта)</v>
          </cell>
        </row>
        <row r="577"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I577" t="str">
            <v/>
          </cell>
          <cell r="J577" t="str">
            <v/>
          </cell>
          <cell r="K577" t="str">
            <v/>
          </cell>
          <cell r="L577" t="str">
            <v/>
          </cell>
          <cell r="M577" t="str">
            <v/>
          </cell>
          <cell r="N577" t="str">
            <v>страхование средств железнодорожного транспорта</v>
          </cell>
        </row>
        <row r="578"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I578" t="str">
            <v/>
          </cell>
          <cell r="J578" t="str">
            <v/>
          </cell>
          <cell r="K578" t="str">
            <v/>
          </cell>
          <cell r="L578" t="str">
            <v/>
          </cell>
          <cell r="M578" t="str">
            <v/>
          </cell>
          <cell r="N578" t="str">
            <v>страхование средств воздушного транспорта</v>
          </cell>
        </row>
        <row r="579"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I579" t="str">
            <v/>
          </cell>
          <cell r="J579" t="str">
            <v/>
          </cell>
          <cell r="K579" t="str">
            <v/>
          </cell>
          <cell r="L579" t="str">
            <v/>
          </cell>
          <cell r="M579" t="str">
            <v/>
          </cell>
          <cell r="N579" t="str">
            <v>страхование средств водного транспорта</v>
          </cell>
        </row>
        <row r="580"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I580" t="str">
            <v/>
          </cell>
          <cell r="J580" t="str">
            <v/>
          </cell>
          <cell r="K580" t="str">
            <v/>
          </cell>
          <cell r="L580" t="str">
            <v/>
          </cell>
          <cell r="M580" t="str">
            <v/>
          </cell>
          <cell r="N580" t="str">
            <v>страхование грузов</v>
          </cell>
        </row>
        <row r="581"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I581" t="str">
            <v/>
          </cell>
          <cell r="J581" t="str">
            <v/>
          </cell>
          <cell r="K581" t="str">
            <v/>
          </cell>
          <cell r="L581" t="str">
            <v/>
          </cell>
          <cell r="M581" t="str">
            <v/>
          </cell>
          <cell r="N581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582"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  <cell r="L582" t="str">
            <v/>
          </cell>
          <cell r="M582" t="str">
            <v/>
          </cell>
          <cell r="N582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583"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I583" t="str">
            <v/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  <cell r="N583" t="str">
            <v>страхование имущества граждан, за исключением транспортных средств</v>
          </cell>
        </row>
        <row r="584"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I584" t="str">
            <v/>
          </cell>
          <cell r="J584" t="str">
            <v/>
          </cell>
          <cell r="K584" t="str">
            <v/>
          </cell>
          <cell r="L584" t="str">
            <v/>
          </cell>
          <cell r="M584" t="str">
            <v/>
          </cell>
          <cell r="N584" t="str">
            <v>страхование гражданской ответственности владельцев автотранспортных средств</v>
          </cell>
        </row>
        <row r="585"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I585" t="str">
            <v/>
          </cell>
          <cell r="J585" t="str">
            <v/>
          </cell>
          <cell r="K585" t="str">
            <v/>
          </cell>
          <cell r="L585" t="str">
            <v/>
          </cell>
          <cell r="M585" t="str">
            <v/>
          </cell>
          <cell r="N585" t="str">
            <v>страхование гражданской ответственности владельцев средств воздушного транспорта</v>
          </cell>
        </row>
        <row r="586"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I586" t="str">
            <v/>
          </cell>
          <cell r="J586" t="str">
            <v/>
          </cell>
          <cell r="K586" t="str">
            <v/>
          </cell>
          <cell r="L586" t="str">
            <v/>
          </cell>
          <cell r="M586" t="str">
            <v/>
          </cell>
          <cell r="N586" t="str">
            <v>страхование гражданской ответственности владельцев средств водного транспорта</v>
          </cell>
        </row>
        <row r="587"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I587" t="str">
            <v/>
          </cell>
          <cell r="J587" t="str">
            <v/>
          </cell>
          <cell r="K587" t="str">
            <v/>
          </cell>
          <cell r="L587" t="str">
            <v/>
          </cell>
          <cell r="M587" t="str">
            <v/>
          </cell>
          <cell r="N587" t="str">
            <v>страхование гражданской ответственности владельцев средств железнодорожного транспорта</v>
          </cell>
        </row>
        <row r="588"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I588" t="str">
            <v/>
          </cell>
          <cell r="J588" t="str">
            <v/>
          </cell>
          <cell r="K588" t="str">
            <v/>
          </cell>
          <cell r="L588" t="str">
            <v/>
          </cell>
          <cell r="M588" t="str">
            <v/>
          </cell>
          <cell r="N588" t="str">
            <v>страхование гражданской ответственности организаций, эксплуатирующих опасные объекты</v>
          </cell>
        </row>
        <row r="589"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 t="str">
            <v/>
          </cell>
          <cell r="M589" t="str">
            <v/>
          </cell>
          <cell r="N589" t="str">
            <v>страхование гражданской ответственности за причинение вреда вследствие недостатков товаров, работ, услуг</v>
          </cell>
        </row>
        <row r="590"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I590" t="str">
            <v/>
          </cell>
          <cell r="J590" t="str">
            <v/>
          </cell>
          <cell r="K590" t="str">
            <v/>
          </cell>
          <cell r="L590" t="str">
            <v/>
          </cell>
          <cell r="M590" t="str">
            <v/>
          </cell>
          <cell r="N590" t="str">
            <v>страхование гражданской ответственности за причинение вреда третьим лицам</v>
          </cell>
        </row>
        <row r="591"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I591" t="str">
            <v/>
          </cell>
          <cell r="J591" t="str">
            <v/>
          </cell>
          <cell r="K591" t="str">
            <v/>
          </cell>
          <cell r="L591" t="str">
            <v/>
          </cell>
          <cell r="M591" t="str">
            <v/>
          </cell>
          <cell r="N591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592"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I592" t="str">
            <v/>
          </cell>
          <cell r="J592" t="str">
            <v/>
          </cell>
          <cell r="K592" t="str">
            <v/>
          </cell>
          <cell r="L592" t="str">
            <v/>
          </cell>
          <cell r="M592" t="str">
            <v/>
          </cell>
          <cell r="N592" t="str">
            <v>страхование предпринимательских рисков</v>
          </cell>
        </row>
        <row r="593"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I593" t="str">
            <v/>
          </cell>
          <cell r="J593" t="str">
            <v/>
          </cell>
          <cell r="K593" t="str">
            <v/>
          </cell>
          <cell r="L593" t="str">
            <v/>
          </cell>
          <cell r="M593" t="str">
            <v/>
          </cell>
          <cell r="N593" t="str">
            <v>страхование финансовых рисков</v>
          </cell>
        </row>
        <row r="594"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I594" t="str">
            <v/>
          </cell>
          <cell r="J594" t="str">
            <v>ОС № 1834 - 03</v>
          </cell>
          <cell r="K594" t="str">
            <v>01.02.2016</v>
          </cell>
          <cell r="L594" t="str">
            <v>Действующая</v>
          </cell>
          <cell r="M594" t="str">
            <v>обязательное страхование гражданской ответственности владельцев транспортных средств</v>
          </cell>
          <cell r="N594" t="str">
            <v>обязательное страхование гражданской ответственности владельцев транспортных средств</v>
          </cell>
        </row>
        <row r="595"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I595" t="str">
            <v/>
          </cell>
          <cell r="J595" t="str">
            <v>ОС № 1834 - 04</v>
          </cell>
          <cell r="K595" t="str">
            <v>01.02.2016</v>
          </cell>
          <cell r="L595" t="str">
            <v>Действующая</v>
          </cell>
          <cell r="M595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  <cell r="N595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</row>
        <row r="596"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I596" t="str">
            <v/>
          </cell>
          <cell r="J596" t="str">
            <v>ОС № 1834 - 05</v>
          </cell>
          <cell r="K596" t="str">
            <v>01.02.2016</v>
          </cell>
          <cell r="L596" t="str">
            <v>Действующая</v>
          </cell>
          <cell r="M596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  <cell r="N596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</row>
        <row r="597"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I597" t="str">
            <v/>
          </cell>
          <cell r="J597" t="str">
            <v>ПС № 1834</v>
          </cell>
          <cell r="K597" t="str">
            <v>01.02.2016</v>
          </cell>
          <cell r="L597" t="str">
            <v>Действующая</v>
          </cell>
          <cell r="M597" t="str">
            <v>перестрахование</v>
          </cell>
          <cell r="N597" t="str">
            <v/>
          </cell>
        </row>
        <row r="598">
          <cell r="D598" t="str">
            <v>Акционерное общество  Страховая компания "Армеец"</v>
          </cell>
          <cell r="E598" t="str">
            <v xml:space="preserve">Российская Федерация, г. Москва  </v>
          </cell>
          <cell r="F598" t="str">
            <v/>
          </cell>
          <cell r="G598" t="str">
            <v>тел: 8 (495) 730-06-00; факс: 8 (495) 730-06-00, 8 (495) 730-06-00 доб 1099, 8 (843) 204-05-06; armeec@armeec.ru; armeec.ru</v>
          </cell>
          <cell r="H598" t="str">
            <v>1656000493</v>
          </cell>
          <cell r="I598" t="str">
            <v>1021603615956</v>
          </cell>
          <cell r="J598" t="str">
            <v>СЛ № 1858</v>
          </cell>
          <cell r="K598" t="str">
            <v>11.08.2016</v>
          </cell>
          <cell r="L598" t="str">
            <v>Действующая</v>
          </cell>
          <cell r="M598" t="str">
            <v>добровольное личное страхование, за исключением добровольного страхования жизни</v>
          </cell>
          <cell r="N598" t="str">
            <v>страхование от несчастных случаев и болезней</v>
          </cell>
        </row>
        <row r="599"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  <cell r="L599" t="str">
            <v/>
          </cell>
          <cell r="M599" t="str">
            <v/>
          </cell>
          <cell r="N599" t="str">
            <v>медицинское страхование</v>
          </cell>
        </row>
        <row r="600"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I600" t="str">
            <v/>
          </cell>
          <cell r="J600" t="str">
            <v>СИ № 1858</v>
          </cell>
          <cell r="K600" t="str">
            <v>11.08.2016</v>
          </cell>
          <cell r="L600" t="str">
            <v>Действующая</v>
          </cell>
          <cell r="M600" t="str">
            <v>добровольное имущественное страхование</v>
          </cell>
          <cell r="N600" t="str">
            <v>страхование средств наземного транспорта (за исключением средств железнодорожного транспорта)</v>
          </cell>
        </row>
        <row r="601"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I601" t="str">
            <v/>
          </cell>
          <cell r="J601" t="str">
            <v/>
          </cell>
          <cell r="K601" t="str">
            <v/>
          </cell>
          <cell r="L601" t="str">
            <v/>
          </cell>
          <cell r="M601" t="str">
            <v/>
          </cell>
          <cell r="N601" t="str">
            <v>страхование средств воздушного транспорта</v>
          </cell>
        </row>
        <row r="602"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I602" t="str">
            <v/>
          </cell>
          <cell r="J602" t="str">
            <v/>
          </cell>
          <cell r="K602" t="str">
            <v/>
          </cell>
          <cell r="L602" t="str">
            <v/>
          </cell>
          <cell r="M602" t="str">
            <v/>
          </cell>
          <cell r="N602" t="str">
            <v>страхование средств водного транспорта</v>
          </cell>
        </row>
        <row r="603"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I603" t="str">
            <v/>
          </cell>
          <cell r="J603" t="str">
            <v/>
          </cell>
          <cell r="K603" t="str">
            <v/>
          </cell>
          <cell r="L603" t="str">
            <v/>
          </cell>
          <cell r="M603" t="str">
            <v/>
          </cell>
          <cell r="N603" t="str">
            <v>страхование грузов</v>
          </cell>
        </row>
        <row r="604"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I604" t="str">
            <v/>
          </cell>
          <cell r="J604" t="str">
            <v/>
          </cell>
          <cell r="K604" t="str">
            <v/>
          </cell>
          <cell r="L604" t="str">
            <v/>
          </cell>
          <cell r="M604" t="str">
            <v/>
          </cell>
          <cell r="N604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605"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I605" t="str">
            <v/>
          </cell>
          <cell r="J605" t="str">
            <v/>
          </cell>
          <cell r="K605" t="str">
            <v/>
          </cell>
          <cell r="L605" t="str">
            <v/>
          </cell>
          <cell r="M605" t="str">
            <v/>
          </cell>
          <cell r="N605" t="str">
            <v>страхование имущества граждан, за исключением транспортных средств</v>
          </cell>
        </row>
        <row r="606"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I606" t="str">
            <v/>
          </cell>
          <cell r="J606" t="str">
            <v/>
          </cell>
          <cell r="K606" t="str">
            <v/>
          </cell>
          <cell r="L606" t="str">
            <v/>
          </cell>
          <cell r="M606" t="str">
            <v/>
          </cell>
          <cell r="N606" t="str">
            <v>страхование гражданской ответственности владельцев автотранспортных средств</v>
          </cell>
        </row>
        <row r="607"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  <cell r="L607" t="str">
            <v/>
          </cell>
          <cell r="M607" t="str">
            <v/>
          </cell>
          <cell r="N607" t="str">
            <v>страхование гражданской ответственности владельцев средств воздушного транспорта</v>
          </cell>
        </row>
        <row r="608"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I608" t="str">
            <v/>
          </cell>
          <cell r="J608" t="str">
            <v/>
          </cell>
          <cell r="K608" t="str">
            <v/>
          </cell>
          <cell r="L608" t="str">
            <v/>
          </cell>
          <cell r="M608" t="str">
            <v/>
          </cell>
          <cell r="N608" t="str">
            <v>страхование гражданской ответственности организаций, эксплуатирующих опасные объекты</v>
          </cell>
        </row>
        <row r="609"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  <cell r="L609" t="str">
            <v/>
          </cell>
          <cell r="M609" t="str">
            <v/>
          </cell>
          <cell r="N609" t="str">
            <v>страхование гражданской ответственности за причинение вреда вследствие недостатков товаров, работ, услуг</v>
          </cell>
        </row>
        <row r="610"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I610" t="str">
            <v/>
          </cell>
          <cell r="J610" t="str">
            <v/>
          </cell>
          <cell r="K610" t="str">
            <v/>
          </cell>
          <cell r="L610" t="str">
            <v/>
          </cell>
          <cell r="M610" t="str">
            <v/>
          </cell>
          <cell r="N610" t="str">
            <v>страхование гражданской ответственности за причинение вреда третьим лицам</v>
          </cell>
        </row>
        <row r="611"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I611" t="str">
            <v/>
          </cell>
          <cell r="J611" t="str">
            <v/>
          </cell>
          <cell r="K611" t="str">
            <v/>
          </cell>
          <cell r="L611" t="str">
            <v/>
          </cell>
          <cell r="M611" t="str">
            <v/>
          </cell>
          <cell r="N611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612"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I612" t="str">
            <v/>
          </cell>
          <cell r="J612" t="str">
            <v/>
          </cell>
          <cell r="K612" t="str">
            <v/>
          </cell>
          <cell r="L612" t="str">
            <v/>
          </cell>
          <cell r="M612" t="str">
            <v/>
          </cell>
          <cell r="N612" t="str">
            <v>страхование предпринимательских рисков</v>
          </cell>
        </row>
        <row r="613"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  <cell r="L613" t="str">
            <v/>
          </cell>
          <cell r="M613" t="str">
            <v/>
          </cell>
          <cell r="N613" t="str">
            <v>страхование финансовых рисков</v>
          </cell>
        </row>
        <row r="614"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I614" t="str">
            <v/>
          </cell>
          <cell r="J614" t="str">
            <v>ОС № 1858 - 03</v>
          </cell>
          <cell r="K614" t="str">
            <v>11.08.2016</v>
          </cell>
          <cell r="L614" t="str">
            <v>Действующая</v>
          </cell>
          <cell r="M614" t="str">
            <v>обязательное страхование гражданской ответственности владельцев транспортных средств</v>
          </cell>
          <cell r="N614" t="str">
            <v>обязательное страхование гражданской ответственности владельцев транспортных средств</v>
          </cell>
        </row>
        <row r="615">
          <cell r="D615" t="str">
            <v>Акционерное общество "Медицинская акционерная страховая компания"</v>
          </cell>
          <cell r="E615" t="str">
            <v xml:space="preserve">115184, г. Москва, ул. Малая  Ордынка, д. 50  </v>
          </cell>
          <cell r="F615" t="str">
            <v/>
          </cell>
          <cell r="G615" t="str">
            <v>тел: 8 (499) 323-97-00; факс: 8 (499) 324-41-58; info@makc.ru; www.makcm.ru</v>
          </cell>
          <cell r="H615" t="str">
            <v>7702030351</v>
          </cell>
          <cell r="I615" t="str">
            <v>1027739099772</v>
          </cell>
          <cell r="J615" t="str">
            <v>ОС № 2226 - 01</v>
          </cell>
          <cell r="K615" t="str">
            <v>23.01.2017</v>
          </cell>
          <cell r="L615" t="str">
            <v>Действующая</v>
          </cell>
          <cell r="M615" t="str">
            <v>обязательное медицинское страхование</v>
          </cell>
          <cell r="N615" t="str">
            <v>обязательное медицинское страхование</v>
          </cell>
        </row>
        <row r="616">
          <cell r="D616" t="str">
            <v>Акционерное общество "АльфаСтрахование"</v>
          </cell>
          <cell r="E616" t="str">
            <v>Российская Федерация, г. Москва</v>
          </cell>
          <cell r="F616" t="str">
            <v/>
          </cell>
          <cell r="G616" t="str">
            <v>тел: 8 (495) 788-09-99 ; alfastrah@alfastrah.ru; www.alfastrah.ru</v>
          </cell>
          <cell r="H616" t="str">
            <v>7713056834</v>
          </cell>
          <cell r="I616" t="str">
            <v>1027739431730</v>
          </cell>
          <cell r="J616" t="str">
            <v>СЛ № 2239</v>
          </cell>
          <cell r="K616" t="str">
            <v>13.11.2017</v>
          </cell>
          <cell r="L616" t="str">
            <v>Действующая</v>
          </cell>
          <cell r="M616" t="str">
            <v>добровольное личное страхование, за исключением добровольного страхования жизни</v>
          </cell>
          <cell r="N616" t="str">
            <v>страхование от несчастных случаев и болезней</v>
          </cell>
        </row>
        <row r="617"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I617" t="str">
            <v/>
          </cell>
          <cell r="J617" t="str">
            <v/>
          </cell>
          <cell r="K617" t="str">
            <v/>
          </cell>
          <cell r="L617" t="str">
            <v/>
          </cell>
          <cell r="M617" t="str">
            <v/>
          </cell>
          <cell r="N617" t="str">
            <v>медицинское страхование</v>
          </cell>
        </row>
        <row r="618"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I618" t="str">
            <v/>
          </cell>
          <cell r="J618" t="str">
            <v>СИ № 2239</v>
          </cell>
          <cell r="K618" t="str">
            <v>13.11.2017</v>
          </cell>
          <cell r="L618" t="str">
            <v>Действующая</v>
          </cell>
          <cell r="M618" t="str">
            <v>добровольное имущественное страхование</v>
          </cell>
          <cell r="N618" t="str">
            <v>страхование средств наземного транспорта (за исключением средств железнодорожного транспорта)</v>
          </cell>
        </row>
        <row r="619"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I619" t="str">
            <v/>
          </cell>
          <cell r="J619" t="str">
            <v/>
          </cell>
          <cell r="K619" t="str">
            <v/>
          </cell>
          <cell r="L619" t="str">
            <v/>
          </cell>
          <cell r="M619" t="str">
            <v/>
          </cell>
          <cell r="N619" t="str">
            <v>страхование средств железнодорожного транспорта</v>
          </cell>
        </row>
        <row r="620"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  <cell r="L620" t="str">
            <v/>
          </cell>
          <cell r="M620" t="str">
            <v/>
          </cell>
          <cell r="N620" t="str">
            <v>страхование средств воздушного транспорта</v>
          </cell>
        </row>
        <row r="621"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I621" t="str">
            <v/>
          </cell>
          <cell r="J621" t="str">
            <v/>
          </cell>
          <cell r="K621" t="str">
            <v/>
          </cell>
          <cell r="L621" t="str">
            <v/>
          </cell>
          <cell r="M621" t="str">
            <v/>
          </cell>
          <cell r="N621" t="str">
            <v>страхование средств водного транспорта</v>
          </cell>
        </row>
        <row r="622"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I622" t="str">
            <v/>
          </cell>
          <cell r="J622" t="str">
            <v/>
          </cell>
          <cell r="K622" t="str">
            <v/>
          </cell>
          <cell r="L622" t="str">
            <v/>
          </cell>
          <cell r="M622" t="str">
            <v/>
          </cell>
          <cell r="N622" t="str">
            <v>страхование грузов</v>
          </cell>
        </row>
        <row r="623"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  <cell r="L623" t="str">
            <v/>
          </cell>
          <cell r="M623" t="str">
            <v/>
          </cell>
          <cell r="N623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624"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  <cell r="L624" t="str">
            <v/>
          </cell>
          <cell r="M624" t="str">
            <v/>
          </cell>
          <cell r="N624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625"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I625" t="str">
            <v/>
          </cell>
          <cell r="J625" t="str">
            <v/>
          </cell>
          <cell r="K625" t="str">
            <v/>
          </cell>
          <cell r="L625" t="str">
            <v/>
          </cell>
          <cell r="M625" t="str">
            <v/>
          </cell>
          <cell r="N625" t="str">
            <v>страхование имущества граждан, за исключением транспортных средств</v>
          </cell>
        </row>
        <row r="626"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I626" t="str">
            <v/>
          </cell>
          <cell r="J626" t="str">
            <v/>
          </cell>
          <cell r="K626" t="str">
            <v/>
          </cell>
          <cell r="L626" t="str">
            <v/>
          </cell>
          <cell r="M626" t="str">
            <v/>
          </cell>
          <cell r="N626" t="str">
            <v>страхование гражданской ответственности владельцев автотранспортных средств</v>
          </cell>
        </row>
        <row r="627"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I627" t="str">
            <v/>
          </cell>
          <cell r="J627" t="str">
            <v/>
          </cell>
          <cell r="K627" t="str">
            <v/>
          </cell>
          <cell r="L627" t="str">
            <v/>
          </cell>
          <cell r="M627" t="str">
            <v/>
          </cell>
          <cell r="N627" t="str">
            <v>страхование гражданской ответственности владельцев средств воздушного транспорта</v>
          </cell>
        </row>
        <row r="628"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  <cell r="L628" t="str">
            <v/>
          </cell>
          <cell r="M628" t="str">
            <v/>
          </cell>
          <cell r="N628" t="str">
            <v>страхование гражданской ответственности владельцев средств водного транспорта</v>
          </cell>
        </row>
        <row r="629"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I629" t="str">
            <v/>
          </cell>
          <cell r="J629" t="str">
            <v/>
          </cell>
          <cell r="K629" t="str">
            <v/>
          </cell>
          <cell r="L629" t="str">
            <v/>
          </cell>
          <cell r="M629" t="str">
            <v/>
          </cell>
          <cell r="N629" t="str">
            <v>страхование гражданской ответственности организаций, эксплуатирующих опасные объекты</v>
          </cell>
        </row>
        <row r="630"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 t="str">
            <v/>
          </cell>
          <cell r="M630" t="str">
            <v/>
          </cell>
          <cell r="N630" t="str">
            <v>страхование гражданской ответственности за причинение вреда вследствие недостатков товаров, работ, услуг</v>
          </cell>
        </row>
        <row r="631"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I631" t="str">
            <v/>
          </cell>
          <cell r="J631" t="str">
            <v/>
          </cell>
          <cell r="K631" t="str">
            <v/>
          </cell>
          <cell r="L631" t="str">
            <v/>
          </cell>
          <cell r="M631" t="str">
            <v/>
          </cell>
          <cell r="N631" t="str">
            <v>страхование гражданской ответственности за причинение вреда третьим лицам</v>
          </cell>
        </row>
        <row r="632"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  <cell r="L632" t="str">
            <v/>
          </cell>
          <cell r="M632" t="str">
            <v/>
          </cell>
          <cell r="N632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633"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  <cell r="L633" t="str">
            <v/>
          </cell>
          <cell r="M633" t="str">
            <v/>
          </cell>
          <cell r="N633" t="str">
            <v>страхование предпринимательских рисков</v>
          </cell>
        </row>
        <row r="634"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  <cell r="L634" t="str">
            <v/>
          </cell>
          <cell r="M634" t="str">
            <v/>
          </cell>
          <cell r="N634" t="str">
            <v>страхование финансовых рисков</v>
          </cell>
        </row>
        <row r="635"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I635" t="str">
            <v/>
          </cell>
          <cell r="J635" t="str">
            <v>ОС № 2239 - 02</v>
          </cell>
          <cell r="K635" t="str">
            <v>13.11.2017</v>
          </cell>
          <cell r="L635" t="str">
            <v>Действующая</v>
          </cell>
          <cell r="M635" t="str">
            <v>обязательное государственное страхование жизни и здоровья военнослужащих, граждан, призванных на военные сборы, лиц рядового и начальствующего состава органов внутренних дел Российской Федерации, Государственной противопожарной службы, органов по контролю за оборотом наркотических средств и психотропных веществ, сотрудников учреждений и органов уголовно-исполнительной системы в редакции ФЗ от 03.07.2016</v>
          </cell>
          <cell r="N635" t="str">
            <v>обязательное государственное страхование жизни и здоровья военнослужащих, граждан, призванных на военные сборы, лиц рядового и начальствующего состава органов внутренних дел Российской Федерации, Государственной противопожарной службы, сотрудников учреждений и органов уголовно-исполнительной системы, сотрудников войск национальной гвардии Российской Федерации</v>
          </cell>
        </row>
        <row r="636"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I636" t="str">
            <v/>
          </cell>
          <cell r="J636" t="str">
            <v>ОС № 2239 - 03</v>
          </cell>
          <cell r="K636" t="str">
            <v>13.11.2017</v>
          </cell>
          <cell r="L636" t="str">
            <v>Действующая</v>
          </cell>
          <cell r="M636" t="str">
            <v>обязательное страхование гражданской ответственности владельцев транспортных средств</v>
          </cell>
          <cell r="N636" t="str">
            <v>обязательное страхование гражданской ответственности владельцев транспортных средств</v>
          </cell>
        </row>
        <row r="637"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I637" t="str">
            <v/>
          </cell>
          <cell r="J637" t="str">
            <v>ОС № 2239 - 04</v>
          </cell>
          <cell r="K637" t="str">
            <v>13.11.2017</v>
          </cell>
          <cell r="L637" t="str">
            <v>Действующая</v>
          </cell>
          <cell r="M637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  <cell r="N637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</row>
        <row r="638"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I638" t="str">
            <v/>
          </cell>
          <cell r="J638" t="str">
            <v>ОС № 2239 - 05</v>
          </cell>
          <cell r="K638" t="str">
            <v>13.11.2017</v>
          </cell>
          <cell r="L638" t="str">
            <v>Действующая</v>
          </cell>
          <cell r="M638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  <cell r="N638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</row>
        <row r="639"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I639" t="str">
            <v/>
          </cell>
          <cell r="J639" t="str">
            <v>ПС № 2239</v>
          </cell>
          <cell r="K639" t="str">
            <v>13.11.2017</v>
          </cell>
          <cell r="L639" t="str">
            <v>Действующая</v>
          </cell>
          <cell r="M639" t="str">
            <v>перестрахование</v>
          </cell>
          <cell r="N639" t="str">
            <v/>
          </cell>
        </row>
        <row r="640">
          <cell r="D640" t="str">
            <v>Генеральное страховое акционерное общество "Плато"</v>
          </cell>
          <cell r="E640" t="str">
            <v>Российская Федерация, г. Москва</v>
          </cell>
          <cell r="F640" t="str">
            <v>Российская Федерация, г. Москва</v>
          </cell>
          <cell r="G640" t="str">
            <v>тел: 8 (495) 782-30-85; факс: 8 (495) 782-30-85; plateau@plateau.ru; www.plateau.ru</v>
          </cell>
          <cell r="H640" t="str">
            <v>7706053328</v>
          </cell>
          <cell r="I640" t="str">
            <v>1027700569049</v>
          </cell>
          <cell r="J640" t="str">
            <v>СЛ № 2284</v>
          </cell>
          <cell r="K640" t="str">
            <v>12.09.2019</v>
          </cell>
          <cell r="L640" t="str">
            <v>Действующая</v>
          </cell>
          <cell r="M640" t="str">
            <v>добровольное личное страхование, за исключением добровольного страхования жизни</v>
          </cell>
          <cell r="N640" t="str">
            <v>страхование от несчастных случаев и болезней</v>
          </cell>
        </row>
        <row r="641"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  <cell r="L641" t="str">
            <v/>
          </cell>
          <cell r="M641" t="str">
            <v/>
          </cell>
          <cell r="N641" t="str">
            <v>медицинское страхование</v>
          </cell>
        </row>
        <row r="642"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I642" t="str">
            <v/>
          </cell>
          <cell r="J642" t="str">
            <v>СИ № 2284</v>
          </cell>
          <cell r="K642" t="str">
            <v>12.09.2019</v>
          </cell>
          <cell r="L642" t="str">
            <v>Действующая</v>
          </cell>
          <cell r="M642" t="str">
            <v>добровольное имущественное страхование</v>
          </cell>
          <cell r="N642" t="str">
            <v>страхование средств наземного транспорта (за исключением средств железнодорожного транспорта)</v>
          </cell>
        </row>
        <row r="643"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I643" t="str">
            <v/>
          </cell>
          <cell r="J643" t="str">
            <v/>
          </cell>
          <cell r="K643" t="str">
            <v/>
          </cell>
          <cell r="L643" t="str">
            <v/>
          </cell>
          <cell r="M643" t="str">
            <v/>
          </cell>
          <cell r="N643" t="str">
            <v>страхование средств воздушного транспорта</v>
          </cell>
        </row>
        <row r="644"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  <cell r="L644" t="str">
            <v/>
          </cell>
          <cell r="M644" t="str">
            <v/>
          </cell>
          <cell r="N644" t="str">
            <v>страхование средств водного транспорта</v>
          </cell>
        </row>
        <row r="645"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I645" t="str">
            <v/>
          </cell>
          <cell r="J645" t="str">
            <v/>
          </cell>
          <cell r="K645" t="str">
            <v/>
          </cell>
          <cell r="L645" t="str">
            <v/>
          </cell>
          <cell r="M645" t="str">
            <v/>
          </cell>
          <cell r="N645" t="str">
            <v>страхование грузов</v>
          </cell>
        </row>
        <row r="646"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  <cell r="L646" t="str">
            <v/>
          </cell>
          <cell r="M646" t="str">
            <v/>
          </cell>
          <cell r="N646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647"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  <cell r="L647" t="str">
            <v/>
          </cell>
          <cell r="M647" t="str">
            <v/>
          </cell>
          <cell r="N647" t="str">
            <v>страхование имущества граждан, за исключением транспортных средств</v>
          </cell>
        </row>
        <row r="648"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I648" t="str">
            <v/>
          </cell>
          <cell r="J648" t="str">
            <v/>
          </cell>
          <cell r="K648" t="str">
            <v/>
          </cell>
          <cell r="L648" t="str">
            <v/>
          </cell>
          <cell r="M648" t="str">
            <v/>
          </cell>
          <cell r="N648" t="str">
            <v>страхование гражданской ответственности владельцев автотранспортных средств</v>
          </cell>
        </row>
        <row r="649"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  <cell r="L649" t="str">
            <v/>
          </cell>
          <cell r="M649" t="str">
            <v/>
          </cell>
          <cell r="N649" t="str">
            <v>страхование гражданской ответственности организаций, эксплуатирующих опасные объекты</v>
          </cell>
        </row>
        <row r="650"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  <cell r="L650" t="str">
            <v/>
          </cell>
          <cell r="M650" t="str">
            <v/>
          </cell>
          <cell r="N650" t="str">
            <v>страхование гражданской ответственности за причинение вреда вследствие недостатков товаров, работ, услуг</v>
          </cell>
        </row>
        <row r="651"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  <cell r="L651" t="str">
            <v/>
          </cell>
          <cell r="M651" t="str">
            <v/>
          </cell>
          <cell r="N651" t="str">
            <v>страхование гражданской ответственности за причинение вреда третьим лицам</v>
          </cell>
        </row>
        <row r="652"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  <cell r="L652" t="str">
            <v/>
          </cell>
          <cell r="M652" t="str">
            <v/>
          </cell>
          <cell r="N652" t="str">
            <v>страхование предпринимательских рисков</v>
          </cell>
        </row>
        <row r="653"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  <cell r="L653" t="str">
            <v/>
          </cell>
          <cell r="M653" t="str">
            <v/>
          </cell>
          <cell r="N653" t="str">
            <v>страхование финансовых рисков</v>
          </cell>
        </row>
        <row r="654"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I654" t="str">
            <v/>
          </cell>
          <cell r="J654" t="str">
            <v>ПС № 2284</v>
          </cell>
          <cell r="K654" t="str">
            <v>12.09.2019</v>
          </cell>
          <cell r="L654" t="str">
            <v>Действующая</v>
          </cell>
          <cell r="M654" t="str">
            <v>перестрахование</v>
          </cell>
          <cell r="N654" t="str">
            <v/>
          </cell>
        </row>
        <row r="655">
          <cell r="D655" t="str">
            <v>Акционерное общество "Страховая группа "Спасские ворота-М"</v>
          </cell>
          <cell r="E655" t="str">
            <v xml:space="preserve">Российская Федерация, 117209, г. Москва, ул. Болотниковская, д. 53, корп. 1 </v>
          </cell>
          <cell r="F655" t="str">
            <v/>
          </cell>
          <cell r="G655" t="str">
            <v>тел: 8 (495) 775-17-90; факс: 8 (495) 775-17-90; mail@sv-m.ru; www.sv-m.ru</v>
          </cell>
          <cell r="H655" t="str">
            <v>7717044533</v>
          </cell>
          <cell r="I655" t="str">
            <v>1027739449913</v>
          </cell>
          <cell r="J655" t="str">
            <v>СЛ № 2354</v>
          </cell>
          <cell r="K655" t="str">
            <v>08.09.2015</v>
          </cell>
          <cell r="L655" t="str">
            <v>Действующая</v>
          </cell>
          <cell r="M655" t="str">
            <v>добровольное личное страхование, за исключением добровольного страхования жизни</v>
          </cell>
          <cell r="N655" t="str">
            <v>медицинское страхование</v>
          </cell>
        </row>
        <row r="656"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I656" t="str">
            <v/>
          </cell>
          <cell r="J656" t="str">
            <v>ОС № 2354 - 01</v>
          </cell>
          <cell r="K656" t="str">
            <v>08.09.2015</v>
          </cell>
          <cell r="L656" t="str">
            <v>Действующая</v>
          </cell>
          <cell r="M656" t="str">
            <v>обязательное медицинское страхование</v>
          </cell>
          <cell r="N656" t="str">
            <v>обязательное медицинское страхование</v>
          </cell>
        </row>
        <row r="657">
          <cell r="D657" t="str">
            <v>Акционерное общество "Страховая компания УСПЕХ"</v>
          </cell>
          <cell r="E657" t="str">
            <v>Российская Федерация, город Москва</v>
          </cell>
          <cell r="F657" t="str">
            <v/>
          </cell>
          <cell r="G657" t="str">
            <v>тел: 8 (499) 678-25-48; факс: 8 (499) 678-25-49; info@sk-uspeh.ru; sk-uspeh.ru</v>
          </cell>
          <cell r="H657" t="str">
            <v>7744003800</v>
          </cell>
          <cell r="I657" t="str">
            <v>1047744007937</v>
          </cell>
          <cell r="J657" t="str">
            <v>СЛ № 2359</v>
          </cell>
          <cell r="K657" t="str">
            <v>10.08.2018</v>
          </cell>
          <cell r="L657" t="str">
            <v>Действующая</v>
          </cell>
          <cell r="M657" t="str">
            <v>добровольное личное страхование, за исключением добровольного страхования жизни</v>
          </cell>
          <cell r="N657" t="str">
            <v>страхование от несчастных случаев и болезней</v>
          </cell>
        </row>
        <row r="658"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I658" t="str">
            <v/>
          </cell>
          <cell r="J658" t="str">
            <v/>
          </cell>
          <cell r="K658" t="str">
            <v/>
          </cell>
          <cell r="L658" t="str">
            <v/>
          </cell>
          <cell r="M658" t="str">
            <v/>
          </cell>
          <cell r="N658" t="str">
            <v>медицинское страхование</v>
          </cell>
        </row>
        <row r="659"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I659" t="str">
            <v/>
          </cell>
          <cell r="J659" t="str">
            <v>СИ № 2359</v>
          </cell>
          <cell r="K659" t="str">
            <v>10.08.2018</v>
          </cell>
          <cell r="L659" t="str">
            <v>Действующая</v>
          </cell>
          <cell r="M659" t="str">
            <v>добровольное имущественное страхование</v>
          </cell>
          <cell r="N659" t="str">
            <v>страхование средств наземного транспорта (за исключением средств железнодорожного транспорта)</v>
          </cell>
        </row>
        <row r="660"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  <cell r="M660" t="str">
            <v/>
          </cell>
          <cell r="N660" t="str">
            <v>страхование средств воздушного транспорта</v>
          </cell>
        </row>
        <row r="661"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I661" t="str">
            <v/>
          </cell>
          <cell r="J661" t="str">
            <v/>
          </cell>
          <cell r="K661" t="str">
            <v/>
          </cell>
          <cell r="L661" t="str">
            <v/>
          </cell>
          <cell r="M661" t="str">
            <v/>
          </cell>
          <cell r="N661" t="str">
            <v>страхование грузов</v>
          </cell>
        </row>
        <row r="662"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I662" t="str">
            <v/>
          </cell>
          <cell r="J662" t="str">
            <v/>
          </cell>
          <cell r="K662" t="str">
            <v/>
          </cell>
          <cell r="L662" t="str">
            <v/>
          </cell>
          <cell r="M662" t="str">
            <v/>
          </cell>
          <cell r="N662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663"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I663" t="str">
            <v/>
          </cell>
          <cell r="J663" t="str">
            <v/>
          </cell>
          <cell r="K663" t="str">
            <v/>
          </cell>
          <cell r="L663" t="str">
            <v/>
          </cell>
          <cell r="M663" t="str">
            <v/>
          </cell>
          <cell r="N663" t="str">
            <v>страхование имущества граждан, за исключением транспортных средств</v>
          </cell>
        </row>
        <row r="664"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I664" t="str">
            <v/>
          </cell>
          <cell r="J664" t="str">
            <v/>
          </cell>
          <cell r="K664" t="str">
            <v/>
          </cell>
          <cell r="L664" t="str">
            <v/>
          </cell>
          <cell r="M664" t="str">
            <v/>
          </cell>
          <cell r="N664" t="str">
            <v>страхование гражданской ответственности владельцев автотранспортных средств</v>
          </cell>
        </row>
        <row r="665"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I665" t="str">
            <v/>
          </cell>
          <cell r="J665" t="str">
            <v/>
          </cell>
          <cell r="K665" t="str">
            <v/>
          </cell>
          <cell r="L665" t="str">
            <v/>
          </cell>
          <cell r="M665" t="str">
            <v/>
          </cell>
          <cell r="N665" t="str">
            <v>страхование гражданской ответственности организаций, эксплуатирующих опасные объекты</v>
          </cell>
        </row>
        <row r="666"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I666" t="str">
            <v/>
          </cell>
          <cell r="J666" t="str">
            <v/>
          </cell>
          <cell r="K666" t="str">
            <v/>
          </cell>
          <cell r="L666" t="str">
            <v/>
          </cell>
          <cell r="M666" t="str">
            <v/>
          </cell>
          <cell r="N666" t="str">
            <v>страхование гражданской ответственности за причинение вреда третьим лицам</v>
          </cell>
        </row>
        <row r="667"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I667" t="str">
            <v/>
          </cell>
          <cell r="J667" t="str">
            <v/>
          </cell>
          <cell r="K667" t="str">
            <v/>
          </cell>
          <cell r="L667" t="str">
            <v/>
          </cell>
          <cell r="M667" t="str">
            <v/>
          </cell>
          <cell r="N667" t="str">
            <v>страхование предпринимательских рисков</v>
          </cell>
        </row>
        <row r="668"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I668" t="str">
            <v/>
          </cell>
          <cell r="J668" t="str">
            <v/>
          </cell>
          <cell r="K668" t="str">
            <v/>
          </cell>
          <cell r="L668" t="str">
            <v/>
          </cell>
          <cell r="M668" t="str">
            <v/>
          </cell>
          <cell r="N668" t="str">
            <v>страхование финансовых рисков</v>
          </cell>
        </row>
        <row r="669">
          <cell r="D669" t="str">
            <v>Общество с ограниченной ответственностью Страховое общество "Геополис"</v>
          </cell>
          <cell r="E669" t="str">
            <v>Российская Федерация, г. Москва</v>
          </cell>
          <cell r="F669" t="str">
            <v/>
          </cell>
          <cell r="G669" t="str">
            <v>тел: 8 (499) 611-50-07; факс: 8 (499) 611-74-57; mail@geopolis-ins.ru; www.geopolis-ins.ru</v>
          </cell>
          <cell r="H669" t="str">
            <v>7711023801</v>
          </cell>
          <cell r="I669" t="str">
            <v>1027700494051</v>
          </cell>
          <cell r="J669" t="str">
            <v>СЛ № 2397</v>
          </cell>
          <cell r="K669" t="str">
            <v>04.04.2019</v>
          </cell>
          <cell r="L669" t="str">
            <v>Действующая</v>
          </cell>
          <cell r="M669" t="str">
            <v>добровольное личное страхование, за исключением добровольного страхования жизни</v>
          </cell>
          <cell r="N669" t="str">
            <v>страхование от несчастных случаев и болезней</v>
          </cell>
        </row>
        <row r="670"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I670" t="str">
            <v/>
          </cell>
          <cell r="J670" t="str">
            <v/>
          </cell>
          <cell r="K670" t="str">
            <v/>
          </cell>
          <cell r="L670" t="str">
            <v/>
          </cell>
          <cell r="M670" t="str">
            <v/>
          </cell>
          <cell r="N670" t="str">
            <v>медицинское страхование</v>
          </cell>
        </row>
        <row r="671"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I671" t="str">
            <v/>
          </cell>
          <cell r="J671" t="str">
            <v>СИ № 2397</v>
          </cell>
          <cell r="K671" t="str">
            <v>04.04.2019</v>
          </cell>
          <cell r="L671" t="str">
            <v>Действующая</v>
          </cell>
          <cell r="M671" t="str">
            <v>добровольное имущественное страхование</v>
          </cell>
          <cell r="N671" t="str">
            <v>страхование средств наземного транспорта (за исключением средств железнодорожного транспорта)</v>
          </cell>
        </row>
        <row r="672"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I672" t="str">
            <v/>
          </cell>
          <cell r="J672" t="str">
            <v/>
          </cell>
          <cell r="K672" t="str">
            <v/>
          </cell>
          <cell r="L672" t="str">
            <v/>
          </cell>
          <cell r="M672" t="str">
            <v/>
          </cell>
          <cell r="N672" t="str">
            <v>страхование средств железнодорожного транспорта</v>
          </cell>
        </row>
        <row r="673"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I673" t="str">
            <v/>
          </cell>
          <cell r="J673" t="str">
            <v/>
          </cell>
          <cell r="K673" t="str">
            <v/>
          </cell>
          <cell r="L673" t="str">
            <v/>
          </cell>
          <cell r="M673" t="str">
            <v/>
          </cell>
          <cell r="N673" t="str">
            <v>страхование средств воздушного транспорта</v>
          </cell>
        </row>
        <row r="674"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I674" t="str">
            <v/>
          </cell>
          <cell r="J674" t="str">
            <v/>
          </cell>
          <cell r="K674" t="str">
            <v/>
          </cell>
          <cell r="L674" t="str">
            <v/>
          </cell>
          <cell r="M674" t="str">
            <v/>
          </cell>
          <cell r="N674" t="str">
            <v>страхование средств водного транспорта</v>
          </cell>
        </row>
        <row r="675"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I675" t="str">
            <v/>
          </cell>
          <cell r="J675" t="str">
            <v/>
          </cell>
          <cell r="K675" t="str">
            <v/>
          </cell>
          <cell r="L675" t="str">
            <v/>
          </cell>
          <cell r="M675" t="str">
            <v/>
          </cell>
          <cell r="N675" t="str">
            <v>страхование грузов</v>
          </cell>
        </row>
        <row r="676"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I676" t="str">
            <v/>
          </cell>
          <cell r="J676" t="str">
            <v/>
          </cell>
          <cell r="K676" t="str">
            <v/>
          </cell>
          <cell r="L676" t="str">
            <v/>
          </cell>
          <cell r="M676" t="str">
            <v/>
          </cell>
          <cell r="N676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677"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I677" t="str">
            <v/>
          </cell>
          <cell r="J677" t="str">
            <v/>
          </cell>
          <cell r="K677" t="str">
            <v/>
          </cell>
          <cell r="L677" t="str">
            <v/>
          </cell>
          <cell r="M677" t="str">
            <v/>
          </cell>
          <cell r="N677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678"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I678" t="str">
            <v/>
          </cell>
          <cell r="J678" t="str">
            <v/>
          </cell>
          <cell r="K678" t="str">
            <v/>
          </cell>
          <cell r="L678" t="str">
            <v/>
          </cell>
          <cell r="M678" t="str">
            <v/>
          </cell>
          <cell r="N678" t="str">
            <v>страхование имущества граждан, за исключением транспортных средств</v>
          </cell>
        </row>
        <row r="679"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I679" t="str">
            <v/>
          </cell>
          <cell r="J679" t="str">
            <v/>
          </cell>
          <cell r="K679" t="str">
            <v/>
          </cell>
          <cell r="L679" t="str">
            <v/>
          </cell>
          <cell r="M679" t="str">
            <v/>
          </cell>
          <cell r="N679" t="str">
            <v>страхование гражданской ответственности владельцев автотранспортных средств</v>
          </cell>
        </row>
        <row r="680"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I680" t="str">
            <v/>
          </cell>
          <cell r="J680" t="str">
            <v/>
          </cell>
          <cell r="K680" t="str">
            <v/>
          </cell>
          <cell r="L680" t="str">
            <v/>
          </cell>
          <cell r="M680" t="str">
            <v/>
          </cell>
          <cell r="N680" t="str">
            <v>страхование гражданской ответственности владельцев средств воздушного транспорта</v>
          </cell>
        </row>
        <row r="681"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I681" t="str">
            <v/>
          </cell>
          <cell r="J681" t="str">
            <v/>
          </cell>
          <cell r="K681" t="str">
            <v/>
          </cell>
          <cell r="L681" t="str">
            <v/>
          </cell>
          <cell r="M681" t="str">
            <v/>
          </cell>
          <cell r="N681" t="str">
            <v>страхование гражданской ответственности владельцев средств железнодорожного транспорта</v>
          </cell>
        </row>
        <row r="682"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I682" t="str">
            <v/>
          </cell>
          <cell r="J682" t="str">
            <v/>
          </cell>
          <cell r="K682" t="str">
            <v/>
          </cell>
          <cell r="L682" t="str">
            <v/>
          </cell>
          <cell r="M682" t="str">
            <v/>
          </cell>
          <cell r="N682" t="str">
            <v>страхование гражданской ответственности организаций, эксплуатирующих опасные объекты</v>
          </cell>
        </row>
        <row r="683"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I683" t="str">
            <v/>
          </cell>
          <cell r="J683" t="str">
            <v/>
          </cell>
          <cell r="K683" t="str">
            <v/>
          </cell>
          <cell r="L683" t="str">
            <v/>
          </cell>
          <cell r="M683" t="str">
            <v/>
          </cell>
          <cell r="N683" t="str">
            <v>страхование гражданской ответственности за причинение вреда вследствие недостатков товаров, работ, услуг</v>
          </cell>
        </row>
        <row r="684"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I684" t="str">
            <v/>
          </cell>
          <cell r="J684" t="str">
            <v/>
          </cell>
          <cell r="K684" t="str">
            <v/>
          </cell>
          <cell r="L684" t="str">
            <v/>
          </cell>
          <cell r="M684" t="str">
            <v/>
          </cell>
          <cell r="N684" t="str">
            <v>страхование гражданской ответственности за причинение вреда третьим лицам</v>
          </cell>
        </row>
        <row r="685"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I685" t="str">
            <v/>
          </cell>
          <cell r="J685" t="str">
            <v/>
          </cell>
          <cell r="K685" t="str">
            <v/>
          </cell>
          <cell r="L685" t="str">
            <v/>
          </cell>
          <cell r="M685" t="str">
            <v/>
          </cell>
          <cell r="N685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686"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I686" t="str">
            <v/>
          </cell>
          <cell r="J686" t="str">
            <v/>
          </cell>
          <cell r="K686" t="str">
            <v/>
          </cell>
          <cell r="L686" t="str">
            <v/>
          </cell>
          <cell r="M686" t="str">
            <v/>
          </cell>
          <cell r="N686" t="str">
            <v>страхование предпринимательских рисков</v>
          </cell>
        </row>
        <row r="687"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I687" t="str">
            <v/>
          </cell>
          <cell r="J687" t="str">
            <v/>
          </cell>
          <cell r="K687" t="str">
            <v/>
          </cell>
          <cell r="L687" t="str">
            <v/>
          </cell>
          <cell r="M687" t="str">
            <v/>
          </cell>
          <cell r="N687" t="str">
            <v>страхование финансовых рисков</v>
          </cell>
        </row>
        <row r="688"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I688" t="str">
            <v/>
          </cell>
          <cell r="J688" t="str">
            <v>ОС № 2397 - 03</v>
          </cell>
          <cell r="K688" t="str">
            <v>04.04.2019</v>
          </cell>
          <cell r="L688" t="str">
            <v>Действующая</v>
          </cell>
          <cell r="M688" t="str">
            <v>обязательное страхование гражданской ответственности владельцев транспортных средств</v>
          </cell>
          <cell r="N688" t="str">
            <v>обязательное страхование гражданской ответственности владельцев транспортных средств</v>
          </cell>
        </row>
        <row r="689">
          <cell r="D689" t="str">
            <v xml:space="preserve">Общество с ограниченной ответственностью "Абсолют Страхование"    </v>
          </cell>
          <cell r="E689" t="str">
            <v xml:space="preserve"> город Москва </v>
          </cell>
          <cell r="F689" t="str">
            <v/>
          </cell>
          <cell r="G689" t="str">
            <v>тел: 8 (495) 025-77-77; info@absolutins.ru; www.absolutins.ru</v>
          </cell>
          <cell r="H689" t="str">
            <v>7728178835</v>
          </cell>
          <cell r="I689" t="str">
            <v>1027700018719</v>
          </cell>
          <cell r="J689" t="str">
            <v>СЛ № 2496</v>
          </cell>
          <cell r="K689" t="str">
            <v>19.07.2017</v>
          </cell>
          <cell r="L689" t="str">
            <v>Действующая</v>
          </cell>
          <cell r="M689" t="str">
            <v>добровольное личное страхование, за исключением добровольного страхования жизни</v>
          </cell>
          <cell r="N689" t="str">
            <v>страхование от несчастных случаев и болезней</v>
          </cell>
        </row>
        <row r="690"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I690" t="str">
            <v/>
          </cell>
          <cell r="J690" t="str">
            <v/>
          </cell>
          <cell r="K690" t="str">
            <v/>
          </cell>
          <cell r="L690" t="str">
            <v/>
          </cell>
          <cell r="M690" t="str">
            <v/>
          </cell>
          <cell r="N690" t="str">
            <v>медицинское страхование</v>
          </cell>
        </row>
        <row r="691"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I691" t="str">
            <v/>
          </cell>
          <cell r="J691" t="str">
            <v>СИ № 2496</v>
          </cell>
          <cell r="K691" t="str">
            <v>19.07.2017</v>
          </cell>
          <cell r="L691" t="str">
            <v>Действующая</v>
          </cell>
          <cell r="M691" t="str">
            <v>добровольное имущественное страхование</v>
          </cell>
          <cell r="N691" t="str">
            <v>страхование средств наземного транспорта (за исключением средств железнодорожного транспорта)</v>
          </cell>
        </row>
        <row r="692"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I692" t="str">
            <v/>
          </cell>
          <cell r="J692" t="str">
            <v/>
          </cell>
          <cell r="K692" t="str">
            <v/>
          </cell>
          <cell r="L692" t="str">
            <v/>
          </cell>
          <cell r="M692" t="str">
            <v/>
          </cell>
          <cell r="N692" t="str">
            <v>страхование средств железнодорожного транспорта</v>
          </cell>
        </row>
        <row r="693"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I693" t="str">
            <v/>
          </cell>
          <cell r="J693" t="str">
            <v/>
          </cell>
          <cell r="K693" t="str">
            <v/>
          </cell>
          <cell r="L693" t="str">
            <v/>
          </cell>
          <cell r="M693" t="str">
            <v/>
          </cell>
          <cell r="N693" t="str">
            <v>страхование средств воздушного транспорта</v>
          </cell>
        </row>
        <row r="694"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I694" t="str">
            <v/>
          </cell>
          <cell r="J694" t="str">
            <v/>
          </cell>
          <cell r="K694" t="str">
            <v/>
          </cell>
          <cell r="L694" t="str">
            <v/>
          </cell>
          <cell r="M694" t="str">
            <v/>
          </cell>
          <cell r="N694" t="str">
            <v>страхование средств водного транспорта</v>
          </cell>
        </row>
        <row r="695"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I695" t="str">
            <v/>
          </cell>
          <cell r="J695" t="str">
            <v/>
          </cell>
          <cell r="K695" t="str">
            <v/>
          </cell>
          <cell r="L695" t="str">
            <v/>
          </cell>
          <cell r="M695" t="str">
            <v/>
          </cell>
          <cell r="N695" t="str">
            <v>страхование грузов</v>
          </cell>
        </row>
        <row r="696"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I696" t="str">
            <v/>
          </cell>
          <cell r="J696" t="str">
            <v/>
          </cell>
          <cell r="K696" t="str">
            <v/>
          </cell>
          <cell r="L696" t="str">
            <v/>
          </cell>
          <cell r="M696" t="str">
            <v/>
          </cell>
          <cell r="N696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697"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I697" t="str">
            <v/>
          </cell>
          <cell r="J697" t="str">
            <v/>
          </cell>
          <cell r="K697" t="str">
            <v/>
          </cell>
          <cell r="L697" t="str">
            <v/>
          </cell>
          <cell r="M697" t="str">
            <v/>
          </cell>
          <cell r="N697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698"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I698" t="str">
            <v/>
          </cell>
          <cell r="J698" t="str">
            <v/>
          </cell>
          <cell r="K698" t="str">
            <v/>
          </cell>
          <cell r="L698" t="str">
            <v/>
          </cell>
          <cell r="M698" t="str">
            <v/>
          </cell>
          <cell r="N698" t="str">
            <v>страхование имущества граждан, за исключением транспортных средств</v>
          </cell>
        </row>
        <row r="699"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I699" t="str">
            <v/>
          </cell>
          <cell r="J699" t="str">
            <v/>
          </cell>
          <cell r="K699" t="str">
            <v/>
          </cell>
          <cell r="L699" t="str">
            <v/>
          </cell>
          <cell r="M699" t="str">
            <v/>
          </cell>
          <cell r="N699" t="str">
            <v>страхование гражданской ответственности владельцев автотранспортных средств</v>
          </cell>
        </row>
        <row r="700"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I700" t="str">
            <v/>
          </cell>
          <cell r="J700" t="str">
            <v/>
          </cell>
          <cell r="K700" t="str">
            <v/>
          </cell>
          <cell r="L700" t="str">
            <v/>
          </cell>
          <cell r="M700" t="str">
            <v/>
          </cell>
          <cell r="N700" t="str">
            <v>страхование гражданской ответственности владельцев средств водного транспорта</v>
          </cell>
        </row>
        <row r="701"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I701" t="str">
            <v/>
          </cell>
          <cell r="J701" t="str">
            <v/>
          </cell>
          <cell r="K701" t="str">
            <v/>
          </cell>
          <cell r="L701" t="str">
            <v/>
          </cell>
          <cell r="M701" t="str">
            <v/>
          </cell>
          <cell r="N701" t="str">
            <v>страхование гражданской ответственности владельцев средств железнодорожного транспорта</v>
          </cell>
        </row>
        <row r="702"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I702" t="str">
            <v/>
          </cell>
          <cell r="J702" t="str">
            <v/>
          </cell>
          <cell r="K702" t="str">
            <v/>
          </cell>
          <cell r="L702" t="str">
            <v/>
          </cell>
          <cell r="M702" t="str">
            <v/>
          </cell>
          <cell r="N702" t="str">
            <v>страхование гражданской ответственности за причинение вреда вследствие недостатков товаров, работ, услуг</v>
          </cell>
        </row>
        <row r="703"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I703" t="str">
            <v/>
          </cell>
          <cell r="J703" t="str">
            <v/>
          </cell>
          <cell r="K703" t="str">
            <v/>
          </cell>
          <cell r="L703" t="str">
            <v/>
          </cell>
          <cell r="M703" t="str">
            <v/>
          </cell>
          <cell r="N703" t="str">
            <v>страхование гражданской ответственности за причинение вреда третьим лицам</v>
          </cell>
        </row>
        <row r="704"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I704" t="str">
            <v/>
          </cell>
          <cell r="J704" t="str">
            <v/>
          </cell>
          <cell r="K704" t="str">
            <v/>
          </cell>
          <cell r="L704" t="str">
            <v/>
          </cell>
          <cell r="M704" t="str">
            <v/>
          </cell>
          <cell r="N704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705"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I705" t="str">
            <v/>
          </cell>
          <cell r="J705" t="str">
            <v/>
          </cell>
          <cell r="K705" t="str">
            <v/>
          </cell>
          <cell r="L705" t="str">
            <v/>
          </cell>
          <cell r="M705" t="str">
            <v/>
          </cell>
          <cell r="N705" t="str">
            <v>страхование предпринимательских рисков</v>
          </cell>
        </row>
        <row r="706"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I706" t="str">
            <v/>
          </cell>
          <cell r="J706" t="str">
            <v/>
          </cell>
          <cell r="K706" t="str">
            <v/>
          </cell>
          <cell r="L706" t="str">
            <v/>
          </cell>
          <cell r="M706" t="str">
            <v/>
          </cell>
          <cell r="N706" t="str">
            <v>страхование финансовых рисков</v>
          </cell>
        </row>
        <row r="707">
          <cell r="D707" t="str">
            <v/>
          </cell>
          <cell r="E707" t="str">
            <v/>
          </cell>
          <cell r="F707" t="str">
            <v/>
          </cell>
          <cell r="G707" t="str">
            <v/>
          </cell>
          <cell r="H707" t="str">
            <v/>
          </cell>
          <cell r="I707" t="str">
            <v/>
          </cell>
          <cell r="J707" t="str">
            <v>ОС № 2496 - 03</v>
          </cell>
          <cell r="K707" t="str">
            <v>19.07.2017</v>
          </cell>
          <cell r="L707" t="str">
            <v>Действующая</v>
          </cell>
          <cell r="M707" t="str">
            <v>обязательное страхование гражданской ответственности владельцев транспортных средств</v>
          </cell>
          <cell r="N707" t="str">
            <v>обязательное страхование гражданской ответственности владельцев транспортных средств</v>
          </cell>
        </row>
        <row r="708">
          <cell r="D708" t="str">
            <v/>
          </cell>
          <cell r="E708" t="str">
            <v/>
          </cell>
          <cell r="F708" t="str">
            <v/>
          </cell>
          <cell r="G708" t="str">
            <v/>
          </cell>
          <cell r="H708" t="str">
            <v/>
          </cell>
          <cell r="I708" t="str">
            <v/>
          </cell>
          <cell r="J708" t="str">
            <v>ОС № 2496 - 04</v>
          </cell>
          <cell r="K708" t="str">
            <v>19.07.2017</v>
          </cell>
          <cell r="L708" t="str">
            <v>Действующая</v>
          </cell>
          <cell r="M708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  <cell r="N708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</row>
        <row r="709">
          <cell r="D709" t="str">
            <v/>
          </cell>
          <cell r="E709" t="str">
            <v/>
          </cell>
          <cell r="F709" t="str">
            <v/>
          </cell>
          <cell r="G709" t="str">
            <v/>
          </cell>
          <cell r="H709" t="str">
            <v/>
          </cell>
          <cell r="I709" t="str">
            <v/>
          </cell>
          <cell r="J709" t="str">
            <v>ОС № 2496 - 05</v>
          </cell>
          <cell r="K709" t="str">
            <v>19.07.2017</v>
          </cell>
          <cell r="L709" t="str">
            <v>Действующая</v>
          </cell>
          <cell r="M709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  <cell r="N709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</row>
        <row r="710">
          <cell r="D710" t="str">
            <v/>
          </cell>
          <cell r="E710" t="str">
            <v/>
          </cell>
          <cell r="F710" t="str">
            <v/>
          </cell>
          <cell r="G710" t="str">
            <v/>
          </cell>
          <cell r="H710" t="str">
            <v/>
          </cell>
          <cell r="I710" t="str">
            <v/>
          </cell>
          <cell r="J710" t="str">
            <v>ПС № 2496</v>
          </cell>
          <cell r="K710" t="str">
            <v>19.07.2017</v>
          </cell>
          <cell r="L710" t="str">
            <v>Действующая</v>
          </cell>
          <cell r="M710" t="str">
            <v>перестрахование</v>
          </cell>
          <cell r="N710" t="str">
            <v/>
          </cell>
        </row>
        <row r="711">
          <cell r="D711" t="str">
            <v>Открытое акционерное общество "Чрезвычайная страховая компания"</v>
          </cell>
          <cell r="E711" t="str">
            <v xml:space="preserve">127006, г. Москва, ул. Садовая -Триумфальная,  дом 20, строение 2 </v>
          </cell>
          <cell r="F711" t="str">
            <v/>
          </cell>
          <cell r="G711" t="str">
            <v>тел: 8 (495) 780-50-05, 8 (495) 780-50-18; факс: 8 (495) 780-50-15; chsk@chsk.ru, TsybinaER@chsk.ru; www.chsk.ru</v>
          </cell>
          <cell r="H711" t="str">
            <v>7707050464</v>
          </cell>
          <cell r="I711" t="str">
            <v>1027739428221</v>
          </cell>
          <cell r="J711" t="str">
            <v>СЛ № 2708</v>
          </cell>
          <cell r="K711" t="str">
            <v>24.11.2015</v>
          </cell>
          <cell r="L711" t="str">
            <v>Действующая</v>
          </cell>
          <cell r="M711" t="str">
            <v>добровольное личное страхование, за исключением добровольного страхования жизни</v>
          </cell>
          <cell r="N711" t="str">
            <v>страхование от несчастных случаев и болезней</v>
          </cell>
        </row>
        <row r="712">
          <cell r="D712" t="str">
            <v/>
          </cell>
          <cell r="E712" t="str">
            <v/>
          </cell>
          <cell r="F712" t="str">
            <v/>
          </cell>
          <cell r="G712" t="str">
            <v/>
          </cell>
          <cell r="H712" t="str">
            <v/>
          </cell>
          <cell r="I712" t="str">
            <v/>
          </cell>
          <cell r="J712" t="str">
            <v/>
          </cell>
          <cell r="K712" t="str">
            <v/>
          </cell>
          <cell r="L712" t="str">
            <v/>
          </cell>
          <cell r="M712" t="str">
            <v/>
          </cell>
          <cell r="N712" t="str">
            <v>медицинское страхование</v>
          </cell>
        </row>
        <row r="713">
          <cell r="D713" t="str">
            <v/>
          </cell>
          <cell r="E713" t="str">
            <v/>
          </cell>
          <cell r="F713" t="str">
            <v/>
          </cell>
          <cell r="G713" t="str">
            <v/>
          </cell>
          <cell r="H713" t="str">
            <v/>
          </cell>
          <cell r="I713" t="str">
            <v/>
          </cell>
          <cell r="J713" t="str">
            <v>СИ № 2708</v>
          </cell>
          <cell r="K713" t="str">
            <v>24.11.2015</v>
          </cell>
          <cell r="L713" t="str">
            <v>Действующая</v>
          </cell>
          <cell r="M713" t="str">
            <v>добровольное имущественное страхование</v>
          </cell>
          <cell r="N713" t="str">
            <v>страхование средств наземного транспорта (за исключением средств железнодорожного транспорта)</v>
          </cell>
        </row>
        <row r="714">
          <cell r="D714" t="str">
            <v/>
          </cell>
          <cell r="E714" t="str">
            <v/>
          </cell>
          <cell r="F714" t="str">
            <v/>
          </cell>
          <cell r="G714" t="str">
            <v/>
          </cell>
          <cell r="H714" t="str">
            <v/>
          </cell>
          <cell r="I714" t="str">
            <v/>
          </cell>
          <cell r="J714" t="str">
            <v/>
          </cell>
          <cell r="K714" t="str">
            <v/>
          </cell>
          <cell r="L714" t="str">
            <v/>
          </cell>
          <cell r="M714" t="str">
            <v/>
          </cell>
          <cell r="N714" t="str">
            <v>страхование средств железнодорожного транспорта</v>
          </cell>
        </row>
        <row r="715">
          <cell r="D715" t="str">
            <v/>
          </cell>
          <cell r="E715" t="str">
            <v/>
          </cell>
          <cell r="F715" t="str">
            <v/>
          </cell>
          <cell r="G715" t="str">
            <v/>
          </cell>
          <cell r="H715" t="str">
            <v/>
          </cell>
          <cell r="I715" t="str">
            <v/>
          </cell>
          <cell r="J715" t="str">
            <v/>
          </cell>
          <cell r="K715" t="str">
            <v/>
          </cell>
          <cell r="L715" t="str">
            <v/>
          </cell>
          <cell r="M715" t="str">
            <v/>
          </cell>
          <cell r="N715" t="str">
            <v>страхование средств воздушного транспорта</v>
          </cell>
        </row>
        <row r="716">
          <cell r="D716" t="str">
            <v/>
          </cell>
          <cell r="E716" t="str">
            <v/>
          </cell>
          <cell r="F716" t="str">
            <v/>
          </cell>
          <cell r="G716" t="str">
            <v/>
          </cell>
          <cell r="H716" t="str">
            <v/>
          </cell>
          <cell r="I716" t="str">
            <v/>
          </cell>
          <cell r="J716" t="str">
            <v/>
          </cell>
          <cell r="K716" t="str">
            <v/>
          </cell>
          <cell r="L716" t="str">
            <v/>
          </cell>
          <cell r="M716" t="str">
            <v/>
          </cell>
          <cell r="N716" t="str">
            <v>страхование средств водного транспорта</v>
          </cell>
        </row>
        <row r="717">
          <cell r="D717" t="str">
            <v/>
          </cell>
          <cell r="E717" t="str">
            <v/>
          </cell>
          <cell r="F717" t="str">
            <v/>
          </cell>
          <cell r="G717" t="str">
            <v/>
          </cell>
          <cell r="H717" t="str">
            <v/>
          </cell>
          <cell r="I717" t="str">
            <v/>
          </cell>
          <cell r="J717" t="str">
            <v/>
          </cell>
          <cell r="K717" t="str">
            <v/>
          </cell>
          <cell r="L717" t="str">
            <v/>
          </cell>
          <cell r="M717" t="str">
            <v/>
          </cell>
          <cell r="N717" t="str">
            <v>страхование грузов</v>
          </cell>
        </row>
        <row r="718">
          <cell r="D718" t="str">
            <v/>
          </cell>
          <cell r="E718" t="str">
            <v/>
          </cell>
          <cell r="F718" t="str">
            <v/>
          </cell>
          <cell r="G718" t="str">
            <v/>
          </cell>
          <cell r="H718" t="str">
            <v/>
          </cell>
          <cell r="I718" t="str">
            <v/>
          </cell>
          <cell r="J718" t="str">
            <v/>
          </cell>
          <cell r="K718" t="str">
            <v/>
          </cell>
          <cell r="L718" t="str">
            <v/>
          </cell>
          <cell r="M718" t="str">
            <v/>
          </cell>
          <cell r="N718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719">
          <cell r="D719" t="str">
            <v/>
          </cell>
          <cell r="E719" t="str">
            <v/>
          </cell>
          <cell r="F719" t="str">
            <v/>
          </cell>
          <cell r="G719" t="str">
            <v/>
          </cell>
          <cell r="H719" t="str">
            <v/>
          </cell>
          <cell r="I719" t="str">
            <v/>
          </cell>
          <cell r="J719" t="str">
            <v/>
          </cell>
          <cell r="K719" t="str">
            <v/>
          </cell>
          <cell r="L719" t="str">
            <v/>
          </cell>
          <cell r="M719" t="str">
            <v/>
          </cell>
          <cell r="N719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720">
          <cell r="D720" t="str">
            <v/>
          </cell>
          <cell r="E720" t="str">
            <v/>
          </cell>
          <cell r="F720" t="str">
            <v/>
          </cell>
          <cell r="G720" t="str">
            <v/>
          </cell>
          <cell r="H720" t="str">
            <v/>
          </cell>
          <cell r="I720" t="str">
            <v/>
          </cell>
          <cell r="J720" t="str">
            <v/>
          </cell>
          <cell r="K720" t="str">
            <v/>
          </cell>
          <cell r="L720" t="str">
            <v/>
          </cell>
          <cell r="M720" t="str">
            <v/>
          </cell>
          <cell r="N720" t="str">
            <v>страхование имущества граждан, за исключением транспортных средств</v>
          </cell>
        </row>
        <row r="721">
          <cell r="D721" t="str">
            <v/>
          </cell>
          <cell r="E721" t="str">
            <v/>
          </cell>
          <cell r="F721" t="str">
            <v/>
          </cell>
          <cell r="G721" t="str">
            <v/>
          </cell>
          <cell r="H721" t="str">
            <v/>
          </cell>
          <cell r="I721" t="str">
            <v/>
          </cell>
          <cell r="J721" t="str">
            <v/>
          </cell>
          <cell r="K721" t="str">
            <v/>
          </cell>
          <cell r="L721" t="str">
            <v/>
          </cell>
          <cell r="M721" t="str">
            <v/>
          </cell>
          <cell r="N721" t="str">
            <v>страхование гражданской ответственности владельцев автотранспортных средств</v>
          </cell>
        </row>
        <row r="722">
          <cell r="D722" t="str">
            <v/>
          </cell>
          <cell r="E722" t="str">
            <v/>
          </cell>
          <cell r="F722" t="str">
            <v/>
          </cell>
          <cell r="G722" t="str">
            <v/>
          </cell>
          <cell r="H722" t="str">
            <v/>
          </cell>
          <cell r="I722" t="str">
            <v/>
          </cell>
          <cell r="J722" t="str">
            <v/>
          </cell>
          <cell r="K722" t="str">
            <v/>
          </cell>
          <cell r="L722" t="str">
            <v/>
          </cell>
          <cell r="M722" t="str">
            <v/>
          </cell>
          <cell r="N722" t="str">
            <v>страхование гражданской ответственности владельцев средств воздушного транспорта</v>
          </cell>
        </row>
        <row r="723">
          <cell r="D723" t="str">
            <v/>
          </cell>
          <cell r="E723" t="str">
            <v/>
          </cell>
          <cell r="F723" t="str">
            <v/>
          </cell>
          <cell r="G723" t="str">
            <v/>
          </cell>
          <cell r="H723" t="str">
            <v/>
          </cell>
          <cell r="I723" t="str">
            <v/>
          </cell>
          <cell r="J723" t="str">
            <v/>
          </cell>
          <cell r="K723" t="str">
            <v/>
          </cell>
          <cell r="L723" t="str">
            <v/>
          </cell>
          <cell r="M723" t="str">
            <v/>
          </cell>
          <cell r="N723" t="str">
            <v>страхование гражданской ответственности владельцев средств водного транспорта</v>
          </cell>
        </row>
        <row r="724">
          <cell r="D724" t="str">
            <v/>
          </cell>
          <cell r="E724" t="str">
            <v/>
          </cell>
          <cell r="F724" t="str">
            <v/>
          </cell>
          <cell r="G724" t="str">
            <v/>
          </cell>
          <cell r="H724" t="str">
            <v/>
          </cell>
          <cell r="I724" t="str">
            <v/>
          </cell>
          <cell r="J724" t="str">
            <v/>
          </cell>
          <cell r="K724" t="str">
            <v/>
          </cell>
          <cell r="L724" t="str">
            <v/>
          </cell>
          <cell r="M724" t="str">
            <v/>
          </cell>
          <cell r="N724" t="str">
            <v>страхование гражданской ответственности владельцев средств железнодорожного транспорта</v>
          </cell>
        </row>
        <row r="725">
          <cell r="D725" t="str">
            <v/>
          </cell>
          <cell r="E725" t="str">
            <v/>
          </cell>
          <cell r="F725" t="str">
            <v/>
          </cell>
          <cell r="G725" t="str">
            <v/>
          </cell>
          <cell r="H725" t="str">
            <v/>
          </cell>
          <cell r="I725" t="str">
            <v/>
          </cell>
          <cell r="J725" t="str">
            <v/>
          </cell>
          <cell r="K725" t="str">
            <v/>
          </cell>
          <cell r="L725" t="str">
            <v/>
          </cell>
          <cell r="M725" t="str">
            <v/>
          </cell>
          <cell r="N725" t="str">
            <v>страхование гражданской ответственности организаций, эксплуатирующих опасные объекты</v>
          </cell>
        </row>
        <row r="726">
          <cell r="D726" t="str">
            <v/>
          </cell>
          <cell r="E726" t="str">
            <v/>
          </cell>
          <cell r="F726" t="str">
            <v/>
          </cell>
          <cell r="G726" t="str">
            <v/>
          </cell>
          <cell r="H726" t="str">
            <v/>
          </cell>
          <cell r="I726" t="str">
            <v/>
          </cell>
          <cell r="J726" t="str">
            <v/>
          </cell>
          <cell r="K726" t="str">
            <v/>
          </cell>
          <cell r="L726" t="str">
            <v/>
          </cell>
          <cell r="M726" t="str">
            <v/>
          </cell>
          <cell r="N726" t="str">
            <v>страхование гражданской ответственности за причинение вреда вследствие недостатков товаров, работ, услуг</v>
          </cell>
        </row>
        <row r="727">
          <cell r="D727" t="str">
            <v/>
          </cell>
          <cell r="E727" t="str">
            <v/>
          </cell>
          <cell r="F727" t="str">
            <v/>
          </cell>
          <cell r="G727" t="str">
            <v/>
          </cell>
          <cell r="H727" t="str">
            <v/>
          </cell>
          <cell r="I727" t="str">
            <v/>
          </cell>
          <cell r="J727" t="str">
            <v/>
          </cell>
          <cell r="K727" t="str">
            <v/>
          </cell>
          <cell r="L727" t="str">
            <v/>
          </cell>
          <cell r="M727" t="str">
            <v/>
          </cell>
          <cell r="N727" t="str">
            <v>страхование гражданской ответственности за причинение вреда третьим лицам</v>
          </cell>
        </row>
        <row r="728">
          <cell r="D728" t="str">
            <v/>
          </cell>
          <cell r="E728" t="str">
            <v/>
          </cell>
          <cell r="F728" t="str">
            <v/>
          </cell>
          <cell r="G728" t="str">
            <v/>
          </cell>
          <cell r="H728" t="str">
            <v/>
          </cell>
          <cell r="I728" t="str">
            <v/>
          </cell>
          <cell r="J728" t="str">
            <v/>
          </cell>
          <cell r="K728" t="str">
            <v/>
          </cell>
          <cell r="L728" t="str">
            <v/>
          </cell>
          <cell r="M728" t="str">
            <v/>
          </cell>
          <cell r="N728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729">
          <cell r="D729" t="str">
            <v/>
          </cell>
          <cell r="E729" t="str">
            <v/>
          </cell>
          <cell r="F729" t="str">
            <v/>
          </cell>
          <cell r="G729" t="str">
            <v/>
          </cell>
          <cell r="H729" t="str">
            <v/>
          </cell>
          <cell r="I729" t="str">
            <v/>
          </cell>
          <cell r="J729" t="str">
            <v/>
          </cell>
          <cell r="K729" t="str">
            <v/>
          </cell>
          <cell r="L729" t="str">
            <v/>
          </cell>
          <cell r="M729" t="str">
            <v/>
          </cell>
          <cell r="N729" t="str">
            <v>страхование предпринимательских рисков</v>
          </cell>
        </row>
        <row r="730">
          <cell r="D730" t="str">
            <v/>
          </cell>
          <cell r="E730" t="str">
            <v/>
          </cell>
          <cell r="F730" t="str">
            <v/>
          </cell>
          <cell r="G730" t="str">
            <v/>
          </cell>
          <cell r="H730" t="str">
            <v/>
          </cell>
          <cell r="I730" t="str">
            <v/>
          </cell>
          <cell r="J730" t="str">
            <v/>
          </cell>
          <cell r="K730" t="str">
            <v/>
          </cell>
          <cell r="L730" t="str">
            <v/>
          </cell>
          <cell r="M730" t="str">
            <v/>
          </cell>
          <cell r="N730" t="str">
            <v>страхование финансовых рисков</v>
          </cell>
        </row>
        <row r="731">
          <cell r="D731" t="str">
            <v/>
          </cell>
          <cell r="E731" t="str">
            <v/>
          </cell>
          <cell r="F731" t="str">
            <v/>
          </cell>
          <cell r="G731" t="str">
            <v/>
          </cell>
          <cell r="H731" t="str">
            <v/>
          </cell>
          <cell r="I731" t="str">
            <v/>
          </cell>
          <cell r="J731" t="str">
            <v>ОС № 2708 - 02</v>
          </cell>
          <cell r="K731" t="str">
            <v>10.08.2016</v>
          </cell>
          <cell r="L731" t="str">
            <v>Действующая</v>
          </cell>
          <cell r="M731" t="str">
            <v>обязательное государственное страхование жизни и здоровья военнослужащих, граждан, призванных на военные сборы, лиц рядового и начальствующего состава органов внутренних дел Российской Федерации, Государственной противопожарной службы, органов по контролю за оборотом наркотических средств и психотропных веществ, сотрудников учреждений и органов уголовно-исполнительной системы в редакции ФЗ от 03.07.2016</v>
          </cell>
          <cell r="N731" t="str">
            <v>обязательное государственное страхование жизни и здоровья военнослужащих, граждан, призванных на военные сборы, лиц рядового и начальствующего состава органов внутренних дел Российской Федерации, Государственной противопожарной службы, сотрудников учреждений и органов уголовно-исполнительной системы, сотрудников войск национальной гвардии Российской Федерации</v>
          </cell>
        </row>
        <row r="732">
          <cell r="D732" t="str">
            <v/>
          </cell>
          <cell r="E732" t="str">
            <v/>
          </cell>
          <cell r="F732" t="str">
            <v/>
          </cell>
          <cell r="G732" t="str">
            <v/>
          </cell>
          <cell r="H732" t="str">
            <v/>
          </cell>
          <cell r="I732" t="str">
            <v/>
          </cell>
          <cell r="J732" t="str">
            <v>ОС № 2708 - 04</v>
          </cell>
          <cell r="K732" t="str">
            <v>24.11.2015</v>
          </cell>
          <cell r="L732" t="str">
            <v>Действующая</v>
          </cell>
          <cell r="M732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  <cell r="N732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</row>
        <row r="733">
          <cell r="D733" t="str">
            <v/>
          </cell>
          <cell r="E733" t="str">
            <v/>
          </cell>
          <cell r="F733" t="str">
            <v/>
          </cell>
          <cell r="G733" t="str">
            <v/>
          </cell>
          <cell r="H733" t="str">
            <v/>
          </cell>
          <cell r="I733" t="str">
            <v/>
          </cell>
          <cell r="J733" t="str">
            <v>ОС № 2708 - 05</v>
          </cell>
          <cell r="K733" t="str">
            <v>24.11.2015</v>
          </cell>
          <cell r="L733" t="str">
            <v>Действующая</v>
          </cell>
          <cell r="M733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  <cell r="N733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</row>
        <row r="734">
          <cell r="D734" t="str">
            <v/>
          </cell>
          <cell r="E734" t="str">
            <v/>
          </cell>
          <cell r="F734" t="str">
            <v/>
          </cell>
          <cell r="G734" t="str">
            <v/>
          </cell>
          <cell r="H734" t="str">
            <v/>
          </cell>
          <cell r="I734" t="str">
            <v/>
          </cell>
          <cell r="J734" t="str">
            <v>ПС № 2708</v>
          </cell>
          <cell r="K734" t="str">
            <v>24.11.2015</v>
          </cell>
          <cell r="L734" t="str">
            <v>Действующая</v>
          </cell>
          <cell r="M734" t="str">
            <v>перестрахование</v>
          </cell>
          <cell r="N734" t="str">
            <v/>
          </cell>
        </row>
        <row r="735">
          <cell r="D735" t="str">
            <v>Общество с ограниченной ответственностью  "Страховая компания "Мегарусс-Д"</v>
          </cell>
          <cell r="E735" t="str">
            <v xml:space="preserve">107031, г. Москва,   Рождественский бульвар, д. 14, стр. 2 </v>
          </cell>
          <cell r="F735" t="str">
            <v/>
          </cell>
          <cell r="G735" t="str">
            <v>тел: 8 (495) 967-92-12; факс: 8 (495) 967-92-12; info@megarussd.com; www.megarussd.com</v>
          </cell>
          <cell r="H735" t="str">
            <v>7702848563</v>
          </cell>
          <cell r="I735" t="str">
            <v>5147746330287</v>
          </cell>
          <cell r="J735" t="str">
            <v>СЛ № 2877</v>
          </cell>
          <cell r="K735" t="str">
            <v>14.04.2015</v>
          </cell>
          <cell r="L735" t="str">
            <v>Действующая</v>
          </cell>
          <cell r="M735" t="str">
            <v>добровольное личное страхование, за исключением добровольного страхования жизни</v>
          </cell>
          <cell r="N735" t="str">
            <v>страхование от несчастных случаев и болезней</v>
          </cell>
        </row>
        <row r="736">
          <cell r="D736" t="str">
            <v/>
          </cell>
          <cell r="E736" t="str">
            <v/>
          </cell>
          <cell r="F736" t="str">
            <v/>
          </cell>
          <cell r="G736" t="str">
            <v/>
          </cell>
          <cell r="H736" t="str">
            <v/>
          </cell>
          <cell r="I736" t="str">
            <v/>
          </cell>
          <cell r="J736" t="str">
            <v/>
          </cell>
          <cell r="K736" t="str">
            <v/>
          </cell>
          <cell r="L736" t="str">
            <v/>
          </cell>
          <cell r="M736" t="str">
            <v/>
          </cell>
          <cell r="N736" t="str">
            <v>медицинское страхование</v>
          </cell>
        </row>
        <row r="737">
          <cell r="D737" t="str">
            <v/>
          </cell>
          <cell r="E737" t="str">
            <v/>
          </cell>
          <cell r="F737" t="str">
            <v/>
          </cell>
          <cell r="G737" t="str">
            <v/>
          </cell>
          <cell r="H737" t="str">
            <v/>
          </cell>
          <cell r="I737" t="str">
            <v/>
          </cell>
          <cell r="J737" t="str">
            <v>СИ № 2877</v>
          </cell>
          <cell r="K737" t="str">
            <v>14.04.2015</v>
          </cell>
          <cell r="L737" t="str">
            <v>Действующая</v>
          </cell>
          <cell r="M737" t="str">
            <v>добровольное имущественное страхование</v>
          </cell>
          <cell r="N737" t="str">
            <v>страхование средств наземного транспорта (за исключением средств железнодорожного транспорта)</v>
          </cell>
        </row>
        <row r="738">
          <cell r="D738" t="str">
            <v/>
          </cell>
          <cell r="E738" t="str">
            <v/>
          </cell>
          <cell r="F738" t="str">
            <v/>
          </cell>
          <cell r="G738" t="str">
            <v/>
          </cell>
          <cell r="H738" t="str">
            <v/>
          </cell>
          <cell r="I738" t="str">
            <v/>
          </cell>
          <cell r="J738" t="str">
            <v/>
          </cell>
          <cell r="K738" t="str">
            <v/>
          </cell>
          <cell r="L738" t="str">
            <v/>
          </cell>
          <cell r="M738" t="str">
            <v/>
          </cell>
          <cell r="N738" t="str">
            <v>страхование средств железнодорожного транспорта</v>
          </cell>
        </row>
        <row r="739">
          <cell r="D739" t="str">
            <v/>
          </cell>
          <cell r="E739" t="str">
            <v/>
          </cell>
          <cell r="F739" t="str">
            <v/>
          </cell>
          <cell r="G739" t="str">
            <v/>
          </cell>
          <cell r="H739" t="str">
            <v/>
          </cell>
          <cell r="I739" t="str">
            <v/>
          </cell>
          <cell r="J739" t="str">
            <v/>
          </cell>
          <cell r="K739" t="str">
            <v/>
          </cell>
          <cell r="L739" t="str">
            <v/>
          </cell>
          <cell r="M739" t="str">
            <v/>
          </cell>
          <cell r="N739" t="str">
            <v>страхование средств воздушного транспорта</v>
          </cell>
        </row>
        <row r="740">
          <cell r="D740" t="str">
            <v/>
          </cell>
          <cell r="E740" t="str">
            <v/>
          </cell>
          <cell r="F740" t="str">
            <v/>
          </cell>
          <cell r="G740" t="str">
            <v/>
          </cell>
          <cell r="H740" t="str">
            <v/>
          </cell>
          <cell r="I740" t="str">
            <v/>
          </cell>
          <cell r="J740" t="str">
            <v/>
          </cell>
          <cell r="K740" t="str">
            <v/>
          </cell>
          <cell r="L740" t="str">
            <v/>
          </cell>
          <cell r="M740" t="str">
            <v/>
          </cell>
          <cell r="N740" t="str">
            <v>страхование средств водного транспорта</v>
          </cell>
        </row>
        <row r="741">
          <cell r="D741" t="str">
            <v/>
          </cell>
          <cell r="E741" t="str">
            <v/>
          </cell>
          <cell r="F741" t="str">
            <v/>
          </cell>
          <cell r="G741" t="str">
            <v/>
          </cell>
          <cell r="H741" t="str">
            <v/>
          </cell>
          <cell r="I741" t="str">
            <v/>
          </cell>
          <cell r="J741" t="str">
            <v/>
          </cell>
          <cell r="K741" t="str">
            <v/>
          </cell>
          <cell r="L741" t="str">
            <v/>
          </cell>
          <cell r="M741" t="str">
            <v/>
          </cell>
          <cell r="N741" t="str">
            <v>страхование грузов</v>
          </cell>
        </row>
        <row r="742">
          <cell r="D742" t="str">
            <v/>
          </cell>
          <cell r="E742" t="str">
            <v/>
          </cell>
          <cell r="F742" t="str">
            <v/>
          </cell>
          <cell r="G742" t="str">
            <v/>
          </cell>
          <cell r="H742" t="str">
            <v/>
          </cell>
          <cell r="I742" t="str">
            <v/>
          </cell>
          <cell r="J742" t="str">
            <v/>
          </cell>
          <cell r="K742" t="str">
            <v/>
          </cell>
          <cell r="L742" t="str">
            <v/>
          </cell>
          <cell r="M742" t="str">
            <v/>
          </cell>
          <cell r="N742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743">
          <cell r="D743" t="str">
            <v/>
          </cell>
          <cell r="E743" t="str">
            <v/>
          </cell>
          <cell r="F743" t="str">
            <v/>
          </cell>
          <cell r="G743" t="str">
            <v/>
          </cell>
          <cell r="H743" t="str">
            <v/>
          </cell>
          <cell r="I743" t="str">
            <v/>
          </cell>
          <cell r="J743" t="str">
            <v/>
          </cell>
          <cell r="K743" t="str">
            <v/>
          </cell>
          <cell r="L743" t="str">
            <v/>
          </cell>
          <cell r="M743" t="str">
            <v/>
          </cell>
          <cell r="N743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744">
          <cell r="D744" t="str">
            <v/>
          </cell>
          <cell r="E744" t="str">
            <v/>
          </cell>
          <cell r="F744" t="str">
            <v/>
          </cell>
          <cell r="G744" t="str">
            <v/>
          </cell>
          <cell r="H744" t="str">
            <v/>
          </cell>
          <cell r="I744" t="str">
            <v/>
          </cell>
          <cell r="J744" t="str">
            <v/>
          </cell>
          <cell r="K744" t="str">
            <v/>
          </cell>
          <cell r="L744" t="str">
            <v/>
          </cell>
          <cell r="M744" t="str">
            <v/>
          </cell>
          <cell r="N744" t="str">
            <v>страхование имущества граждан, за исключением транспортных средств</v>
          </cell>
        </row>
        <row r="745">
          <cell r="D745" t="str">
            <v/>
          </cell>
          <cell r="E745" t="str">
            <v/>
          </cell>
          <cell r="F745" t="str">
            <v/>
          </cell>
          <cell r="G745" t="str">
            <v/>
          </cell>
          <cell r="H745" t="str">
            <v/>
          </cell>
          <cell r="I745" t="str">
            <v/>
          </cell>
          <cell r="J745" t="str">
            <v/>
          </cell>
          <cell r="K745" t="str">
            <v/>
          </cell>
          <cell r="L745" t="str">
            <v/>
          </cell>
          <cell r="M745" t="str">
            <v/>
          </cell>
          <cell r="N745" t="str">
            <v>страхование гражданской ответственности владельцев автотранспортных средств</v>
          </cell>
        </row>
        <row r="746">
          <cell r="D746" t="str">
            <v/>
          </cell>
          <cell r="E746" t="str">
            <v/>
          </cell>
          <cell r="F746" t="str">
            <v/>
          </cell>
          <cell r="G746" t="str">
            <v/>
          </cell>
          <cell r="H746" t="str">
            <v/>
          </cell>
          <cell r="I746" t="str">
            <v/>
          </cell>
          <cell r="J746" t="str">
            <v/>
          </cell>
          <cell r="K746" t="str">
            <v/>
          </cell>
          <cell r="L746" t="str">
            <v/>
          </cell>
          <cell r="M746" t="str">
            <v/>
          </cell>
          <cell r="N746" t="str">
            <v>страхование гражданской ответственности владельцев средств воздушного транспорта</v>
          </cell>
        </row>
        <row r="747">
          <cell r="D747" t="str">
            <v/>
          </cell>
          <cell r="E747" t="str">
            <v/>
          </cell>
          <cell r="F747" t="str">
            <v/>
          </cell>
          <cell r="G747" t="str">
            <v/>
          </cell>
          <cell r="H747" t="str">
            <v/>
          </cell>
          <cell r="I747" t="str">
            <v/>
          </cell>
          <cell r="J747" t="str">
            <v/>
          </cell>
          <cell r="K747" t="str">
            <v/>
          </cell>
          <cell r="L747" t="str">
            <v/>
          </cell>
          <cell r="M747" t="str">
            <v/>
          </cell>
          <cell r="N747" t="str">
            <v>страхование гражданской ответственности владельцев средств водного транспорта</v>
          </cell>
        </row>
        <row r="748">
          <cell r="D748" t="str">
            <v/>
          </cell>
          <cell r="E748" t="str">
            <v/>
          </cell>
          <cell r="F748" t="str">
            <v/>
          </cell>
          <cell r="G748" t="str">
            <v/>
          </cell>
          <cell r="H748" t="str">
            <v/>
          </cell>
          <cell r="I748" t="str">
            <v/>
          </cell>
          <cell r="J748" t="str">
            <v/>
          </cell>
          <cell r="K748" t="str">
            <v/>
          </cell>
          <cell r="L748" t="str">
            <v/>
          </cell>
          <cell r="M748" t="str">
            <v/>
          </cell>
          <cell r="N748" t="str">
            <v>страхование гражданской ответственности организаций, эксплуатирующих опасные объекты</v>
          </cell>
        </row>
        <row r="749">
          <cell r="D749" t="str">
            <v/>
          </cell>
          <cell r="E749" t="str">
            <v/>
          </cell>
          <cell r="F749" t="str">
            <v/>
          </cell>
          <cell r="G749" t="str">
            <v/>
          </cell>
          <cell r="H749" t="str">
            <v/>
          </cell>
          <cell r="I749" t="str">
            <v/>
          </cell>
          <cell r="J749" t="str">
            <v/>
          </cell>
          <cell r="K749" t="str">
            <v/>
          </cell>
          <cell r="L749" t="str">
            <v/>
          </cell>
          <cell r="M749" t="str">
            <v/>
          </cell>
          <cell r="N749" t="str">
            <v>страхование гражданской ответственности за причинение вреда вследствие недостатков товаров, работ, услуг</v>
          </cell>
        </row>
        <row r="750">
          <cell r="D750" t="str">
            <v/>
          </cell>
          <cell r="E750" t="str">
            <v/>
          </cell>
          <cell r="F750" t="str">
            <v/>
          </cell>
          <cell r="G750" t="str">
            <v/>
          </cell>
          <cell r="H750" t="str">
            <v/>
          </cell>
          <cell r="I750" t="str">
            <v/>
          </cell>
          <cell r="J750" t="str">
            <v/>
          </cell>
          <cell r="K750" t="str">
            <v/>
          </cell>
          <cell r="L750" t="str">
            <v/>
          </cell>
          <cell r="M750" t="str">
            <v/>
          </cell>
          <cell r="N750" t="str">
            <v>страхование гражданской ответственности за причинение вреда третьим лицам</v>
          </cell>
        </row>
        <row r="751">
          <cell r="D751" t="str">
            <v/>
          </cell>
          <cell r="E751" t="str">
            <v/>
          </cell>
          <cell r="F751" t="str">
            <v/>
          </cell>
          <cell r="G751" t="str">
            <v/>
          </cell>
          <cell r="H751" t="str">
            <v/>
          </cell>
          <cell r="I751" t="str">
            <v/>
          </cell>
          <cell r="J751" t="str">
            <v/>
          </cell>
          <cell r="K751" t="str">
            <v/>
          </cell>
          <cell r="L751" t="str">
            <v/>
          </cell>
          <cell r="M751" t="str">
            <v/>
          </cell>
          <cell r="N751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752">
          <cell r="D752" t="str">
            <v/>
          </cell>
          <cell r="E752" t="str">
            <v/>
          </cell>
          <cell r="F752" t="str">
            <v/>
          </cell>
          <cell r="G752" t="str">
            <v/>
          </cell>
          <cell r="H752" t="str">
            <v/>
          </cell>
          <cell r="I752" t="str">
            <v/>
          </cell>
          <cell r="J752" t="str">
            <v/>
          </cell>
          <cell r="K752" t="str">
            <v/>
          </cell>
          <cell r="L752" t="str">
            <v/>
          </cell>
          <cell r="M752" t="str">
            <v/>
          </cell>
          <cell r="N752" t="str">
            <v>страхование предпринимательских рисков</v>
          </cell>
        </row>
        <row r="753">
          <cell r="D753" t="str">
            <v/>
          </cell>
          <cell r="E753" t="str">
            <v/>
          </cell>
          <cell r="F753" t="str">
            <v/>
          </cell>
          <cell r="G753" t="str">
            <v/>
          </cell>
          <cell r="H753" t="str">
            <v/>
          </cell>
          <cell r="I753" t="str">
            <v/>
          </cell>
          <cell r="J753" t="str">
            <v/>
          </cell>
          <cell r="K753" t="str">
            <v/>
          </cell>
          <cell r="L753" t="str">
            <v/>
          </cell>
          <cell r="M753" t="str">
            <v/>
          </cell>
          <cell r="N753" t="str">
            <v>страхование финансовых рисков</v>
          </cell>
        </row>
        <row r="754">
          <cell r="D754" t="str">
            <v/>
          </cell>
          <cell r="E754" t="str">
            <v/>
          </cell>
          <cell r="F754" t="str">
            <v/>
          </cell>
          <cell r="G754" t="str">
            <v/>
          </cell>
          <cell r="H754" t="str">
            <v/>
          </cell>
          <cell r="I754" t="str">
            <v/>
          </cell>
          <cell r="J754" t="str">
            <v>ОС № 2877 - 02</v>
          </cell>
          <cell r="K754" t="str">
            <v>14.04.2015</v>
          </cell>
          <cell r="L754" t="str">
            <v>Действующая</v>
          </cell>
          <cell r="M754" t="str">
            <v>обязательное государственное страхование жизни и здоровья военнослужащих, граждан, призванных на военные сборы, лиц рядового и начальствующего состава органов внутренних дел Российской Федерации, Государственной противопожарной службы, органов по контролю за оборотом наркотических средств и психотропных веществ, сотрудников учреждений и органов уголовно-исполнительной системы</v>
          </cell>
          <cell r="N754" t="str">
            <v>обязательное государственное страхование жизни и здоровья военнослужащих, граждан, призванных на военные сборы, лиц рядового и начальствующего состава органов внутренних дел Российской Федерации, Государственной противопожарной службы, органов по контролю за оборотом наркотических средств и психотропных веществ, сотрудников учреждений и органов уголовно-исполнительной системы</v>
          </cell>
        </row>
        <row r="755">
          <cell r="D755" t="str">
            <v/>
          </cell>
          <cell r="E755" t="str">
            <v/>
          </cell>
          <cell r="F755" t="str">
            <v/>
          </cell>
          <cell r="G755" t="str">
            <v/>
          </cell>
          <cell r="H755" t="str">
            <v/>
          </cell>
          <cell r="I755" t="str">
            <v/>
          </cell>
          <cell r="J755" t="str">
            <v>ОС № 2877 - 03</v>
          </cell>
          <cell r="K755" t="str">
            <v>14.04.2015</v>
          </cell>
          <cell r="L755" t="str">
            <v>Действующая</v>
          </cell>
          <cell r="M755" t="str">
            <v>обязательное страхование гражданской ответственности владельцев транспортных средств</v>
          </cell>
          <cell r="N755" t="str">
            <v>обязательное страхование гражданской ответственности владельцев транспортных средств</v>
          </cell>
        </row>
        <row r="756">
          <cell r="D756" t="str">
            <v/>
          </cell>
          <cell r="E756" t="str">
            <v/>
          </cell>
          <cell r="F756" t="str">
            <v/>
          </cell>
          <cell r="G756" t="str">
            <v/>
          </cell>
          <cell r="H756" t="str">
            <v/>
          </cell>
          <cell r="I756" t="str">
            <v/>
          </cell>
          <cell r="J756" t="str">
            <v>ПС № 2877</v>
          </cell>
          <cell r="K756" t="str">
            <v>14.04.2015</v>
          </cell>
          <cell r="L756" t="str">
            <v>Действующая</v>
          </cell>
          <cell r="M756" t="str">
            <v>перестрахование</v>
          </cell>
          <cell r="N756" t="str">
            <v/>
          </cell>
        </row>
        <row r="757">
          <cell r="D757" t="str">
            <v>Общество с ограниченной ответственностью ВТБ Медицинское страхование</v>
          </cell>
          <cell r="E757" t="str">
            <v xml:space="preserve">Российская Федерация, город Москва </v>
          </cell>
          <cell r="F757" t="str">
            <v/>
          </cell>
          <cell r="G757" t="str">
            <v>тел: 8(495) 644-44-04, 8-800-100-800-5; факс: 8(495) 688-78-81; vtbms@vtbms.ru; www.vtbms.ru</v>
          </cell>
          <cell r="H757" t="str">
            <v>9723030797</v>
          </cell>
          <cell r="I757" t="str">
            <v>1177746612581</v>
          </cell>
          <cell r="J757" t="str">
            <v>СЛ № 2890</v>
          </cell>
          <cell r="K757" t="str">
            <v>14.09.2017</v>
          </cell>
          <cell r="L757" t="str">
            <v>Действующая</v>
          </cell>
          <cell r="M757" t="str">
            <v>добровольное личное страхование, за исключением добровольного страхования жизни</v>
          </cell>
          <cell r="N757" t="str">
            <v>медицинское страхование</v>
          </cell>
        </row>
        <row r="758">
          <cell r="D758" t="str">
            <v/>
          </cell>
          <cell r="E758" t="str">
            <v/>
          </cell>
          <cell r="F758" t="str">
            <v/>
          </cell>
          <cell r="G758" t="str">
            <v/>
          </cell>
          <cell r="H758" t="str">
            <v/>
          </cell>
          <cell r="I758" t="str">
            <v/>
          </cell>
          <cell r="J758" t="str">
            <v>ОС № 2890 - 01</v>
          </cell>
          <cell r="K758" t="str">
            <v>14.09.2017</v>
          </cell>
          <cell r="L758" t="str">
            <v>Действующая</v>
          </cell>
          <cell r="M758" t="str">
            <v>обязательное медицинское страхование</v>
          </cell>
          <cell r="N758" t="str">
            <v>обязательное медицинское страхование</v>
          </cell>
        </row>
        <row r="759">
          <cell r="D759" t="str">
            <v>Акционерное общество "Страховая компания "РСХБ-Страхование"</v>
          </cell>
          <cell r="E759" t="str">
            <v>Российская Федерация, г. Москва</v>
          </cell>
          <cell r="F759" t="str">
            <v/>
          </cell>
          <cell r="G759" t="str">
            <v>тел: 8 (495) 213-09-15; факс: 8 (495) 213-09-15; info@rshbins.ru; www.rshbins.ru</v>
          </cell>
          <cell r="H759" t="str">
            <v>3328409738</v>
          </cell>
          <cell r="I759" t="str">
            <v>1023301463503</v>
          </cell>
          <cell r="J759" t="str">
            <v>СЛ № 2947</v>
          </cell>
          <cell r="K759" t="str">
            <v>23.10.2017</v>
          </cell>
          <cell r="L759" t="str">
            <v>Действующая</v>
          </cell>
          <cell r="M759" t="str">
            <v>добровольное личное страхование, за исключением добровольного страхования жизни</v>
          </cell>
          <cell r="N759" t="str">
            <v>страхование от несчастных случаев и болезней</v>
          </cell>
        </row>
        <row r="760">
          <cell r="D760" t="str">
            <v/>
          </cell>
          <cell r="E760" t="str">
            <v/>
          </cell>
          <cell r="F760" t="str">
            <v/>
          </cell>
          <cell r="G760" t="str">
            <v/>
          </cell>
          <cell r="H760" t="str">
            <v/>
          </cell>
          <cell r="I760" t="str">
            <v/>
          </cell>
          <cell r="J760" t="str">
            <v/>
          </cell>
          <cell r="K760" t="str">
            <v/>
          </cell>
          <cell r="L760" t="str">
            <v/>
          </cell>
          <cell r="M760" t="str">
            <v/>
          </cell>
          <cell r="N760" t="str">
            <v>медицинское страхование</v>
          </cell>
        </row>
        <row r="761">
          <cell r="D761" t="str">
            <v/>
          </cell>
          <cell r="E761" t="str">
            <v/>
          </cell>
          <cell r="F761" t="str">
            <v/>
          </cell>
          <cell r="G761" t="str">
            <v/>
          </cell>
          <cell r="H761" t="str">
            <v/>
          </cell>
          <cell r="I761" t="str">
            <v/>
          </cell>
          <cell r="J761" t="str">
            <v>СИ № 2947</v>
          </cell>
          <cell r="K761" t="str">
            <v>23.10.2017</v>
          </cell>
          <cell r="L761" t="str">
            <v>Действующая</v>
          </cell>
          <cell r="M761" t="str">
            <v>добровольное имущественное страхование</v>
          </cell>
          <cell r="N761" t="str">
            <v>страхование средств наземного транспорта (за исключением средств железнодорожного транспорта)</v>
          </cell>
        </row>
        <row r="762">
          <cell r="D762" t="str">
            <v/>
          </cell>
          <cell r="E762" t="str">
            <v/>
          </cell>
          <cell r="F762" t="str">
            <v/>
          </cell>
          <cell r="G762" t="str">
            <v/>
          </cell>
          <cell r="H762" t="str">
            <v/>
          </cell>
          <cell r="I762" t="str">
            <v/>
          </cell>
          <cell r="J762" t="str">
            <v/>
          </cell>
          <cell r="K762" t="str">
            <v/>
          </cell>
          <cell r="L762" t="str">
            <v/>
          </cell>
          <cell r="M762" t="str">
            <v/>
          </cell>
          <cell r="N762" t="str">
            <v>страхование средств железнодорожного транспорта</v>
          </cell>
        </row>
        <row r="763">
          <cell r="D763" t="str">
            <v/>
          </cell>
          <cell r="E763" t="str">
            <v/>
          </cell>
          <cell r="F763" t="str">
            <v/>
          </cell>
          <cell r="G763" t="str">
            <v/>
          </cell>
          <cell r="H763" t="str">
            <v/>
          </cell>
          <cell r="I763" t="str">
            <v/>
          </cell>
          <cell r="J763" t="str">
            <v/>
          </cell>
          <cell r="K763" t="str">
            <v/>
          </cell>
          <cell r="L763" t="str">
            <v/>
          </cell>
          <cell r="M763" t="str">
            <v/>
          </cell>
          <cell r="N763" t="str">
            <v>страхование средств воздушного транспорта</v>
          </cell>
        </row>
        <row r="764">
          <cell r="D764" t="str">
            <v/>
          </cell>
          <cell r="E764" t="str">
            <v/>
          </cell>
          <cell r="F764" t="str">
            <v/>
          </cell>
          <cell r="G764" t="str">
            <v/>
          </cell>
          <cell r="H764" t="str">
            <v/>
          </cell>
          <cell r="I764" t="str">
            <v/>
          </cell>
          <cell r="J764" t="str">
            <v/>
          </cell>
          <cell r="K764" t="str">
            <v/>
          </cell>
          <cell r="L764" t="str">
            <v/>
          </cell>
          <cell r="M764" t="str">
            <v/>
          </cell>
          <cell r="N764" t="str">
            <v>страхование средств водного транспорта</v>
          </cell>
        </row>
        <row r="765">
          <cell r="D765" t="str">
            <v/>
          </cell>
          <cell r="E765" t="str">
            <v/>
          </cell>
          <cell r="F765" t="str">
            <v/>
          </cell>
          <cell r="G765" t="str">
            <v/>
          </cell>
          <cell r="H765" t="str">
            <v/>
          </cell>
          <cell r="I765" t="str">
            <v/>
          </cell>
          <cell r="J765" t="str">
            <v/>
          </cell>
          <cell r="K765" t="str">
            <v/>
          </cell>
          <cell r="L765" t="str">
            <v/>
          </cell>
          <cell r="M765" t="str">
            <v/>
          </cell>
          <cell r="N765" t="str">
            <v>страхование грузов</v>
          </cell>
        </row>
        <row r="766">
          <cell r="D766" t="str">
            <v/>
          </cell>
          <cell r="E766" t="str">
            <v/>
          </cell>
          <cell r="F766" t="str">
            <v/>
          </cell>
          <cell r="G766" t="str">
            <v/>
          </cell>
          <cell r="H766" t="str">
            <v/>
          </cell>
          <cell r="I766" t="str">
            <v/>
          </cell>
          <cell r="J766" t="str">
            <v/>
          </cell>
          <cell r="K766" t="str">
            <v/>
          </cell>
          <cell r="L766" t="str">
            <v/>
          </cell>
          <cell r="M766" t="str">
            <v/>
          </cell>
          <cell r="N766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767">
          <cell r="D767" t="str">
            <v/>
          </cell>
          <cell r="E767" t="str">
            <v/>
          </cell>
          <cell r="F767" t="str">
            <v/>
          </cell>
          <cell r="G767" t="str">
            <v/>
          </cell>
          <cell r="H767" t="str">
            <v/>
          </cell>
          <cell r="I767" t="str">
            <v/>
          </cell>
          <cell r="J767" t="str">
            <v/>
          </cell>
          <cell r="K767" t="str">
            <v/>
          </cell>
          <cell r="L767" t="str">
            <v/>
          </cell>
          <cell r="M767" t="str">
            <v/>
          </cell>
          <cell r="N767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768">
          <cell r="D768" t="str">
            <v/>
          </cell>
          <cell r="E768" t="str">
            <v/>
          </cell>
          <cell r="F768" t="str">
            <v/>
          </cell>
          <cell r="G768" t="str">
            <v/>
          </cell>
          <cell r="H768" t="str">
            <v/>
          </cell>
          <cell r="I768" t="str">
            <v/>
          </cell>
          <cell r="J768" t="str">
            <v/>
          </cell>
          <cell r="K768" t="str">
            <v/>
          </cell>
          <cell r="L768" t="str">
            <v/>
          </cell>
          <cell r="M768" t="str">
            <v/>
          </cell>
          <cell r="N768" t="str">
            <v>страхование имущества граждан, за исключением транспортных средств</v>
          </cell>
        </row>
        <row r="769">
          <cell r="D769" t="str">
            <v/>
          </cell>
          <cell r="E769" t="str">
            <v/>
          </cell>
          <cell r="F769" t="str">
            <v/>
          </cell>
          <cell r="G769" t="str">
            <v/>
          </cell>
          <cell r="H769" t="str">
            <v/>
          </cell>
          <cell r="I769" t="str">
            <v/>
          </cell>
          <cell r="J769" t="str">
            <v/>
          </cell>
          <cell r="K769" t="str">
            <v/>
          </cell>
          <cell r="L769" t="str">
            <v/>
          </cell>
          <cell r="M769" t="str">
            <v/>
          </cell>
          <cell r="N769" t="str">
            <v>страхование гражданской ответственности владельцев автотранспортных средств</v>
          </cell>
        </row>
        <row r="770">
          <cell r="D770" t="str">
            <v/>
          </cell>
          <cell r="E770" t="str">
            <v/>
          </cell>
          <cell r="F770" t="str">
            <v/>
          </cell>
          <cell r="G770" t="str">
            <v/>
          </cell>
          <cell r="H770" t="str">
            <v/>
          </cell>
          <cell r="I770" t="str">
            <v/>
          </cell>
          <cell r="J770" t="str">
            <v/>
          </cell>
          <cell r="K770" t="str">
            <v/>
          </cell>
          <cell r="L770" t="str">
            <v/>
          </cell>
          <cell r="M770" t="str">
            <v/>
          </cell>
          <cell r="N770" t="str">
            <v>страхование гражданской ответственности владельцев средств воздушного транспорта</v>
          </cell>
        </row>
        <row r="771">
          <cell r="D771" t="str">
            <v/>
          </cell>
          <cell r="E771" t="str">
            <v/>
          </cell>
          <cell r="F771" t="str">
            <v/>
          </cell>
          <cell r="G771" t="str">
            <v/>
          </cell>
          <cell r="H771" t="str">
            <v/>
          </cell>
          <cell r="I771" t="str">
            <v/>
          </cell>
          <cell r="J771" t="str">
            <v/>
          </cell>
          <cell r="K771" t="str">
            <v/>
          </cell>
          <cell r="L771" t="str">
            <v/>
          </cell>
          <cell r="M771" t="str">
            <v/>
          </cell>
          <cell r="N771" t="str">
            <v>страхование гражданской ответственности владельцев средств водного транспорта</v>
          </cell>
        </row>
        <row r="772">
          <cell r="D772" t="str">
            <v/>
          </cell>
          <cell r="E772" t="str">
            <v/>
          </cell>
          <cell r="F772" t="str">
            <v/>
          </cell>
          <cell r="G772" t="str">
            <v/>
          </cell>
          <cell r="H772" t="str">
            <v/>
          </cell>
          <cell r="I772" t="str">
            <v/>
          </cell>
          <cell r="J772" t="str">
            <v/>
          </cell>
          <cell r="K772" t="str">
            <v/>
          </cell>
          <cell r="L772" t="str">
            <v/>
          </cell>
          <cell r="M772" t="str">
            <v/>
          </cell>
          <cell r="N772" t="str">
            <v>страхование гражданской ответственности владельцев средств железнодорожного транспорта</v>
          </cell>
        </row>
        <row r="773">
          <cell r="D773" t="str">
            <v/>
          </cell>
          <cell r="E773" t="str">
            <v/>
          </cell>
          <cell r="F773" t="str">
            <v/>
          </cell>
          <cell r="G773" t="str">
            <v/>
          </cell>
          <cell r="H773" t="str">
            <v/>
          </cell>
          <cell r="I773" t="str">
            <v/>
          </cell>
          <cell r="J773" t="str">
            <v/>
          </cell>
          <cell r="K773" t="str">
            <v/>
          </cell>
          <cell r="L773" t="str">
            <v/>
          </cell>
          <cell r="M773" t="str">
            <v/>
          </cell>
          <cell r="N773" t="str">
            <v>страхование гражданской ответственности организаций, эксплуатирующих опасные объекты</v>
          </cell>
        </row>
        <row r="774">
          <cell r="D774" t="str">
            <v/>
          </cell>
          <cell r="E774" t="str">
            <v/>
          </cell>
          <cell r="F774" t="str">
            <v/>
          </cell>
          <cell r="G774" t="str">
            <v/>
          </cell>
          <cell r="H774" t="str">
            <v/>
          </cell>
          <cell r="I774" t="str">
            <v/>
          </cell>
          <cell r="J774" t="str">
            <v/>
          </cell>
          <cell r="K774" t="str">
            <v/>
          </cell>
          <cell r="L774" t="str">
            <v/>
          </cell>
          <cell r="M774" t="str">
            <v/>
          </cell>
          <cell r="N774" t="str">
            <v>страхование гражданской ответственности за причинение вреда вследствие недостатков товаров, работ, услуг</v>
          </cell>
        </row>
        <row r="775">
          <cell r="D775" t="str">
            <v/>
          </cell>
          <cell r="E775" t="str">
            <v/>
          </cell>
          <cell r="F775" t="str">
            <v/>
          </cell>
          <cell r="G775" t="str">
            <v/>
          </cell>
          <cell r="H775" t="str">
            <v/>
          </cell>
          <cell r="I775" t="str">
            <v/>
          </cell>
          <cell r="J775" t="str">
            <v/>
          </cell>
          <cell r="K775" t="str">
            <v/>
          </cell>
          <cell r="L775" t="str">
            <v/>
          </cell>
          <cell r="M775" t="str">
            <v/>
          </cell>
          <cell r="N775" t="str">
            <v>страхование гражданской ответственности за причинение вреда третьим лицам</v>
          </cell>
        </row>
        <row r="776">
          <cell r="D776" t="str">
            <v/>
          </cell>
          <cell r="E776" t="str">
            <v/>
          </cell>
          <cell r="F776" t="str">
            <v/>
          </cell>
          <cell r="G776" t="str">
            <v/>
          </cell>
          <cell r="H776" t="str">
            <v/>
          </cell>
          <cell r="I776" t="str">
            <v/>
          </cell>
          <cell r="J776" t="str">
            <v/>
          </cell>
          <cell r="K776" t="str">
            <v/>
          </cell>
          <cell r="L776" t="str">
            <v/>
          </cell>
          <cell r="M776" t="str">
            <v/>
          </cell>
          <cell r="N776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777">
          <cell r="D777" t="str">
            <v/>
          </cell>
          <cell r="E777" t="str">
            <v/>
          </cell>
          <cell r="F777" t="str">
            <v/>
          </cell>
          <cell r="G777" t="str">
            <v/>
          </cell>
          <cell r="H777" t="str">
            <v/>
          </cell>
          <cell r="I777" t="str">
            <v/>
          </cell>
          <cell r="J777" t="str">
            <v/>
          </cell>
          <cell r="K777" t="str">
            <v/>
          </cell>
          <cell r="L777" t="str">
            <v/>
          </cell>
          <cell r="M777" t="str">
            <v/>
          </cell>
          <cell r="N777" t="str">
            <v>страхование предпринимательских рисков</v>
          </cell>
        </row>
        <row r="778">
          <cell r="D778" t="str">
            <v/>
          </cell>
          <cell r="E778" t="str">
            <v/>
          </cell>
          <cell r="F778" t="str">
            <v/>
          </cell>
          <cell r="G778" t="str">
            <v/>
          </cell>
          <cell r="H778" t="str">
            <v/>
          </cell>
          <cell r="I778" t="str">
            <v/>
          </cell>
          <cell r="J778" t="str">
            <v/>
          </cell>
          <cell r="K778" t="str">
            <v/>
          </cell>
          <cell r="L778" t="str">
            <v/>
          </cell>
          <cell r="M778" t="str">
            <v/>
          </cell>
          <cell r="N778" t="str">
            <v>страхование финансовых рисков</v>
          </cell>
        </row>
        <row r="779">
          <cell r="D779" t="str">
            <v/>
          </cell>
          <cell r="E779" t="str">
            <v/>
          </cell>
          <cell r="F779" t="str">
            <v/>
          </cell>
          <cell r="G779" t="str">
            <v/>
          </cell>
          <cell r="H779" t="str">
            <v/>
          </cell>
          <cell r="I779" t="str">
            <v/>
          </cell>
          <cell r="J779" t="str">
            <v>ОС № 2947 - 02</v>
          </cell>
          <cell r="K779" t="str">
            <v>23.10.2017</v>
          </cell>
          <cell r="L779" t="str">
            <v>Действующая</v>
          </cell>
          <cell r="M779" t="str">
            <v>обязательное государственное страхование жизни и здоровья военнослужащих, граждан, призванных на военные сборы, лиц рядового и начальствующего состава органов внутренних дел Российской Федерации, Государственной противопожарной службы, органов по контролю за оборотом наркотических средств и психотропных веществ, сотрудников учреждений и органов уголовно-исполнительной системы в редакции ФЗ от 03.07.2016</v>
          </cell>
          <cell r="N779" t="str">
            <v>обязательное государственное страхование жизни и здоровья военнослужащих, граждан, призванных на военные сборы, лиц рядового и начальствующего состава органов внутренних дел Российской Федерации, Государственной противопожарной службы, сотрудников учреждений и органов уголовно-исполнительной системы, сотрудников войск национальной гвардии Российской Федерации</v>
          </cell>
        </row>
        <row r="780">
          <cell r="D780" t="str">
            <v/>
          </cell>
          <cell r="E780" t="str">
            <v/>
          </cell>
          <cell r="F780" t="str">
            <v/>
          </cell>
          <cell r="G780" t="str">
            <v/>
          </cell>
          <cell r="H780" t="str">
            <v/>
          </cell>
          <cell r="I780" t="str">
            <v/>
          </cell>
          <cell r="J780" t="str">
            <v>ОС № 2947 - 04</v>
          </cell>
          <cell r="K780" t="str">
            <v>23.10.2017</v>
          </cell>
          <cell r="L780" t="str">
            <v>Действующая</v>
          </cell>
          <cell r="M780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  <cell r="N780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</row>
        <row r="781">
          <cell r="D781" t="str">
            <v/>
          </cell>
          <cell r="E781" t="str">
            <v/>
          </cell>
          <cell r="F781" t="str">
            <v/>
          </cell>
          <cell r="G781" t="str">
            <v/>
          </cell>
          <cell r="H781" t="str">
            <v/>
          </cell>
          <cell r="I781" t="str">
            <v/>
          </cell>
          <cell r="J781" t="str">
            <v>ОС № 2947 - 05</v>
          </cell>
          <cell r="K781" t="str">
            <v>23.10.2017</v>
          </cell>
          <cell r="L781" t="str">
            <v>Действующая</v>
          </cell>
          <cell r="M781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  <cell r="N781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</row>
        <row r="782">
          <cell r="D782" t="str">
            <v/>
          </cell>
          <cell r="E782" t="str">
            <v/>
          </cell>
          <cell r="F782" t="str">
            <v/>
          </cell>
          <cell r="G782" t="str">
            <v/>
          </cell>
          <cell r="H782" t="str">
            <v/>
          </cell>
          <cell r="I782" t="str">
            <v/>
          </cell>
          <cell r="J782" t="str">
            <v>ПС № 2947</v>
          </cell>
          <cell r="K782" t="str">
            <v>23.10.2017</v>
          </cell>
          <cell r="L782" t="str">
            <v>Действующая</v>
          </cell>
          <cell r="M782" t="str">
            <v>перестрахование</v>
          </cell>
          <cell r="N782" t="str">
            <v/>
          </cell>
        </row>
        <row r="783">
          <cell r="D783" t="str">
            <v>Акционерное общество "Боровицкое страховое общество"</v>
          </cell>
          <cell r="E783" t="str">
            <v xml:space="preserve">101000,  Российская Федерация, г. Москва, Покровский бульвар, дом 4/17, строение 3 </v>
          </cell>
          <cell r="F783" t="str">
            <v/>
          </cell>
          <cell r="G783" t="str">
            <v>тел: 8 (495) 540-51-10 (единый многоканальный  номер); info@bsoinsur.ru; www.bsoinsur.ru</v>
          </cell>
          <cell r="H783" t="str">
            <v>7714034590</v>
          </cell>
          <cell r="I783" t="str">
            <v>1027700533145</v>
          </cell>
          <cell r="J783" t="str">
            <v>СЛ № 3064</v>
          </cell>
          <cell r="K783" t="str">
            <v>30.10.2015</v>
          </cell>
          <cell r="L783" t="str">
            <v>Действующая</v>
          </cell>
          <cell r="M783" t="str">
            <v>добровольное личное страхование, за исключением добровольного страхования жизни</v>
          </cell>
          <cell r="N783" t="str">
            <v>страхование от несчастных случаев и болезней</v>
          </cell>
        </row>
        <row r="784">
          <cell r="D784" t="str">
            <v/>
          </cell>
          <cell r="E784" t="str">
            <v/>
          </cell>
          <cell r="F784" t="str">
            <v/>
          </cell>
          <cell r="G784" t="str">
            <v/>
          </cell>
          <cell r="H784" t="str">
            <v/>
          </cell>
          <cell r="I784" t="str">
            <v/>
          </cell>
          <cell r="J784" t="str">
            <v/>
          </cell>
          <cell r="K784" t="str">
            <v/>
          </cell>
          <cell r="L784" t="str">
            <v/>
          </cell>
          <cell r="M784" t="str">
            <v/>
          </cell>
          <cell r="N784" t="str">
            <v>медицинское страхование</v>
          </cell>
        </row>
        <row r="785">
          <cell r="D785" t="str">
            <v/>
          </cell>
          <cell r="E785" t="str">
            <v/>
          </cell>
          <cell r="F785" t="str">
            <v/>
          </cell>
          <cell r="G785" t="str">
            <v/>
          </cell>
          <cell r="H785" t="str">
            <v/>
          </cell>
          <cell r="I785" t="str">
            <v/>
          </cell>
          <cell r="J785" t="str">
            <v>СИ № 3064</v>
          </cell>
          <cell r="K785" t="str">
            <v>30.10.2015</v>
          </cell>
          <cell r="L785" t="str">
            <v>Действующая</v>
          </cell>
          <cell r="M785" t="str">
            <v>добровольное имущественное страхование</v>
          </cell>
          <cell r="N785" t="str">
            <v>страхование средств наземного транспорта (за исключением средств железнодорожного транспорта)</v>
          </cell>
        </row>
        <row r="786">
          <cell r="D786" t="str">
            <v/>
          </cell>
          <cell r="E786" t="str">
            <v/>
          </cell>
          <cell r="F786" t="str">
            <v/>
          </cell>
          <cell r="G786" t="str">
            <v/>
          </cell>
          <cell r="H786" t="str">
            <v/>
          </cell>
          <cell r="I786" t="str">
            <v/>
          </cell>
          <cell r="J786" t="str">
            <v/>
          </cell>
          <cell r="K786" t="str">
            <v/>
          </cell>
          <cell r="L786" t="str">
            <v/>
          </cell>
          <cell r="M786" t="str">
            <v/>
          </cell>
          <cell r="N786" t="str">
            <v>страхование средств железнодорожного транспорта</v>
          </cell>
        </row>
        <row r="787">
          <cell r="D787" t="str">
            <v/>
          </cell>
          <cell r="E787" t="str">
            <v/>
          </cell>
          <cell r="F787" t="str">
            <v/>
          </cell>
          <cell r="G787" t="str">
            <v/>
          </cell>
          <cell r="H787" t="str">
            <v/>
          </cell>
          <cell r="I787" t="str">
            <v/>
          </cell>
          <cell r="J787" t="str">
            <v/>
          </cell>
          <cell r="K787" t="str">
            <v/>
          </cell>
          <cell r="L787" t="str">
            <v/>
          </cell>
          <cell r="M787" t="str">
            <v/>
          </cell>
          <cell r="N787" t="str">
            <v>страхование средств воздушного транспорта</v>
          </cell>
        </row>
        <row r="788">
          <cell r="D788" t="str">
            <v/>
          </cell>
          <cell r="E788" t="str">
            <v/>
          </cell>
          <cell r="F788" t="str">
            <v/>
          </cell>
          <cell r="G788" t="str">
            <v/>
          </cell>
          <cell r="H788" t="str">
            <v/>
          </cell>
          <cell r="I788" t="str">
            <v/>
          </cell>
          <cell r="J788" t="str">
            <v/>
          </cell>
          <cell r="K788" t="str">
            <v/>
          </cell>
          <cell r="L788" t="str">
            <v/>
          </cell>
          <cell r="M788" t="str">
            <v/>
          </cell>
          <cell r="N788" t="str">
            <v>страхование средств водного транспорта</v>
          </cell>
        </row>
        <row r="789">
          <cell r="D789" t="str">
            <v/>
          </cell>
          <cell r="E789" t="str">
            <v/>
          </cell>
          <cell r="F789" t="str">
            <v/>
          </cell>
          <cell r="G789" t="str">
            <v/>
          </cell>
          <cell r="H789" t="str">
            <v/>
          </cell>
          <cell r="I789" t="str">
            <v/>
          </cell>
          <cell r="J789" t="str">
            <v/>
          </cell>
          <cell r="K789" t="str">
            <v/>
          </cell>
          <cell r="L789" t="str">
            <v/>
          </cell>
          <cell r="M789" t="str">
            <v/>
          </cell>
          <cell r="N789" t="str">
            <v>страхование грузов</v>
          </cell>
        </row>
        <row r="790">
          <cell r="D790" t="str">
            <v/>
          </cell>
          <cell r="E790" t="str">
            <v/>
          </cell>
          <cell r="F790" t="str">
            <v/>
          </cell>
          <cell r="G790" t="str">
            <v/>
          </cell>
          <cell r="H790" t="str">
            <v/>
          </cell>
          <cell r="I790" t="str">
            <v/>
          </cell>
          <cell r="J790" t="str">
            <v/>
          </cell>
          <cell r="K790" t="str">
            <v/>
          </cell>
          <cell r="L790" t="str">
            <v/>
          </cell>
          <cell r="M790" t="str">
            <v/>
          </cell>
          <cell r="N790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791">
          <cell r="D791" t="str">
            <v/>
          </cell>
          <cell r="E791" t="str">
            <v/>
          </cell>
          <cell r="F791" t="str">
            <v/>
          </cell>
          <cell r="G791" t="str">
            <v/>
          </cell>
          <cell r="H791" t="str">
            <v/>
          </cell>
          <cell r="I791" t="str">
            <v/>
          </cell>
          <cell r="J791" t="str">
            <v/>
          </cell>
          <cell r="K791" t="str">
            <v/>
          </cell>
          <cell r="L791" t="str">
            <v/>
          </cell>
          <cell r="M791" t="str">
            <v/>
          </cell>
          <cell r="N791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792">
          <cell r="D792" t="str">
            <v/>
          </cell>
          <cell r="E792" t="str">
            <v/>
          </cell>
          <cell r="F792" t="str">
            <v/>
          </cell>
          <cell r="G792" t="str">
            <v/>
          </cell>
          <cell r="H792" t="str">
            <v/>
          </cell>
          <cell r="I792" t="str">
            <v/>
          </cell>
          <cell r="J792" t="str">
            <v/>
          </cell>
          <cell r="K792" t="str">
            <v/>
          </cell>
          <cell r="L792" t="str">
            <v/>
          </cell>
          <cell r="M792" t="str">
            <v/>
          </cell>
          <cell r="N792" t="str">
            <v>страхование имущества граждан, за исключением транспортных средств</v>
          </cell>
        </row>
        <row r="793">
          <cell r="D793" t="str">
            <v/>
          </cell>
          <cell r="E793" t="str">
            <v/>
          </cell>
          <cell r="F793" t="str">
            <v/>
          </cell>
          <cell r="G793" t="str">
            <v/>
          </cell>
          <cell r="H793" t="str">
            <v/>
          </cell>
          <cell r="I793" t="str">
            <v/>
          </cell>
          <cell r="J793" t="str">
            <v/>
          </cell>
          <cell r="K793" t="str">
            <v/>
          </cell>
          <cell r="L793" t="str">
            <v/>
          </cell>
          <cell r="M793" t="str">
            <v/>
          </cell>
          <cell r="N793" t="str">
            <v>страхование гражданской ответственности владельцев автотранспортных средств</v>
          </cell>
        </row>
        <row r="794">
          <cell r="D794" t="str">
            <v/>
          </cell>
          <cell r="E794" t="str">
            <v/>
          </cell>
          <cell r="F794" t="str">
            <v/>
          </cell>
          <cell r="G794" t="str">
            <v/>
          </cell>
          <cell r="H794" t="str">
            <v/>
          </cell>
          <cell r="I794" t="str">
            <v/>
          </cell>
          <cell r="J794" t="str">
            <v/>
          </cell>
          <cell r="K794" t="str">
            <v/>
          </cell>
          <cell r="L794" t="str">
            <v/>
          </cell>
          <cell r="M794" t="str">
            <v/>
          </cell>
          <cell r="N794" t="str">
            <v>страхование гражданской ответственности организаций, эксплуатирующих опасные объекты</v>
          </cell>
        </row>
        <row r="795">
          <cell r="D795" t="str">
            <v/>
          </cell>
          <cell r="E795" t="str">
            <v/>
          </cell>
          <cell r="F795" t="str">
            <v/>
          </cell>
          <cell r="G795" t="str">
            <v/>
          </cell>
          <cell r="H795" t="str">
            <v/>
          </cell>
          <cell r="I795" t="str">
            <v/>
          </cell>
          <cell r="J795" t="str">
            <v/>
          </cell>
          <cell r="K795" t="str">
            <v/>
          </cell>
          <cell r="L795" t="str">
            <v/>
          </cell>
          <cell r="M795" t="str">
            <v/>
          </cell>
          <cell r="N795" t="str">
            <v>страхование гражданской ответственности за причинение вреда вследствие недостатков товаров, работ, услуг</v>
          </cell>
        </row>
        <row r="796">
          <cell r="D796" t="str">
            <v/>
          </cell>
          <cell r="E796" t="str">
            <v/>
          </cell>
          <cell r="F796" t="str">
            <v/>
          </cell>
          <cell r="G796" t="str">
            <v/>
          </cell>
          <cell r="H796" t="str">
            <v/>
          </cell>
          <cell r="I796" t="str">
            <v/>
          </cell>
          <cell r="J796" t="str">
            <v/>
          </cell>
          <cell r="K796" t="str">
            <v/>
          </cell>
          <cell r="L796" t="str">
            <v/>
          </cell>
          <cell r="M796" t="str">
            <v/>
          </cell>
          <cell r="N796" t="str">
            <v>страхование гражданской ответственности за причинение вреда третьим лицам</v>
          </cell>
        </row>
        <row r="797">
          <cell r="D797" t="str">
            <v/>
          </cell>
          <cell r="E797" t="str">
            <v/>
          </cell>
          <cell r="F797" t="str">
            <v/>
          </cell>
          <cell r="G797" t="str">
            <v/>
          </cell>
          <cell r="H797" t="str">
            <v/>
          </cell>
          <cell r="I797" t="str">
            <v/>
          </cell>
          <cell r="J797" t="str">
            <v/>
          </cell>
          <cell r="K797" t="str">
            <v/>
          </cell>
          <cell r="L797" t="str">
            <v/>
          </cell>
          <cell r="M797" t="str">
            <v/>
          </cell>
          <cell r="N797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798">
          <cell r="D798" t="str">
            <v/>
          </cell>
          <cell r="E798" t="str">
            <v/>
          </cell>
          <cell r="F798" t="str">
            <v/>
          </cell>
          <cell r="G798" t="str">
            <v/>
          </cell>
          <cell r="H798" t="str">
            <v/>
          </cell>
          <cell r="I798" t="str">
            <v/>
          </cell>
          <cell r="J798" t="str">
            <v/>
          </cell>
          <cell r="K798" t="str">
            <v/>
          </cell>
          <cell r="L798" t="str">
            <v/>
          </cell>
          <cell r="M798" t="str">
            <v/>
          </cell>
          <cell r="N798" t="str">
            <v>страхование предпринимательских рисков</v>
          </cell>
        </row>
        <row r="799">
          <cell r="D799" t="str">
            <v/>
          </cell>
          <cell r="E799" t="str">
            <v/>
          </cell>
          <cell r="F799" t="str">
            <v/>
          </cell>
          <cell r="G799" t="str">
            <v/>
          </cell>
          <cell r="H799" t="str">
            <v/>
          </cell>
          <cell r="I799" t="str">
            <v/>
          </cell>
          <cell r="J799" t="str">
            <v/>
          </cell>
          <cell r="K799" t="str">
            <v/>
          </cell>
          <cell r="L799" t="str">
            <v/>
          </cell>
          <cell r="M799" t="str">
            <v/>
          </cell>
          <cell r="N799" t="str">
            <v>страхование финансовых рисков</v>
          </cell>
        </row>
        <row r="800">
          <cell r="D800" t="str">
            <v/>
          </cell>
          <cell r="E800" t="str">
            <v/>
          </cell>
          <cell r="F800" t="str">
            <v/>
          </cell>
          <cell r="G800" t="str">
            <v/>
          </cell>
          <cell r="H800" t="str">
            <v/>
          </cell>
          <cell r="I800" t="str">
            <v/>
          </cell>
          <cell r="J800" t="str">
            <v>ОС № 3064 - 03</v>
          </cell>
          <cell r="K800" t="str">
            <v>30.10.2015</v>
          </cell>
          <cell r="L800" t="str">
            <v>Действующая</v>
          </cell>
          <cell r="M800" t="str">
            <v>обязательное страхование гражданской ответственности владельцев транспортных средств</v>
          </cell>
          <cell r="N800" t="str">
            <v>обязательное страхование гражданской ответственности владельцев транспортных средств</v>
          </cell>
        </row>
        <row r="801">
          <cell r="D801" t="str">
            <v>Общество с ограниченной ответственностью "Международная страховая компания "АйАйСи"</v>
          </cell>
          <cell r="E801" t="str">
            <v xml:space="preserve">Российская Федерация, г. Москва </v>
          </cell>
          <cell r="F801" t="str">
            <v/>
          </cell>
          <cell r="G801" t="str">
            <v>тел: 8 (495) 105-90-36; факс: 8 (495) 105-90-36; info@ii-company.ru; http://ii-company.ru/</v>
          </cell>
          <cell r="H801" t="str">
            <v>4207046506</v>
          </cell>
          <cell r="I801" t="str">
            <v>1030800756568</v>
          </cell>
          <cell r="J801" t="str">
            <v>СЛ № 3128</v>
          </cell>
          <cell r="K801" t="str">
            <v>29.01.2018</v>
          </cell>
          <cell r="L801" t="str">
            <v>Действующая</v>
          </cell>
          <cell r="M801" t="str">
            <v>добровольное личное страхование, за исключением добровольного страхования жизни</v>
          </cell>
          <cell r="N801" t="str">
            <v>страхование от несчастных случаев и болезней</v>
          </cell>
        </row>
        <row r="802">
          <cell r="D802" t="str">
            <v/>
          </cell>
          <cell r="E802" t="str">
            <v/>
          </cell>
          <cell r="F802" t="str">
            <v/>
          </cell>
          <cell r="G802" t="str">
            <v/>
          </cell>
          <cell r="H802" t="str">
            <v/>
          </cell>
          <cell r="I802" t="str">
            <v/>
          </cell>
          <cell r="J802" t="str">
            <v/>
          </cell>
          <cell r="K802" t="str">
            <v/>
          </cell>
          <cell r="L802" t="str">
            <v/>
          </cell>
          <cell r="M802" t="str">
            <v/>
          </cell>
          <cell r="N802" t="str">
            <v>медицинское страхование</v>
          </cell>
        </row>
        <row r="803">
          <cell r="D803" t="str">
            <v/>
          </cell>
          <cell r="E803" t="str">
            <v/>
          </cell>
          <cell r="F803" t="str">
            <v/>
          </cell>
          <cell r="G803" t="str">
            <v/>
          </cell>
          <cell r="H803" t="str">
            <v/>
          </cell>
          <cell r="I803" t="str">
            <v/>
          </cell>
          <cell r="J803" t="str">
            <v>СИ № 3128</v>
          </cell>
          <cell r="K803" t="str">
            <v>29.01.2018</v>
          </cell>
          <cell r="L803" t="str">
            <v>Действующая</v>
          </cell>
          <cell r="M803" t="str">
            <v>добровольное имущественное страхование</v>
          </cell>
          <cell r="N803" t="str">
            <v>страхование средств наземного транспорта (за исключением средств железнодорожного транспорта)</v>
          </cell>
        </row>
        <row r="804">
          <cell r="D804" t="str">
            <v/>
          </cell>
          <cell r="E804" t="str">
            <v/>
          </cell>
          <cell r="F804" t="str">
            <v/>
          </cell>
          <cell r="G804" t="str">
            <v/>
          </cell>
          <cell r="H804" t="str">
            <v/>
          </cell>
          <cell r="I804" t="str">
            <v/>
          </cell>
          <cell r="J804" t="str">
            <v/>
          </cell>
          <cell r="K804" t="str">
            <v/>
          </cell>
          <cell r="L804" t="str">
            <v/>
          </cell>
          <cell r="M804" t="str">
            <v/>
          </cell>
          <cell r="N804" t="str">
            <v>страхование грузов</v>
          </cell>
        </row>
        <row r="805">
          <cell r="D805" t="str">
            <v/>
          </cell>
          <cell r="E805" t="str">
            <v/>
          </cell>
          <cell r="F805" t="str">
            <v/>
          </cell>
          <cell r="G805" t="str">
            <v/>
          </cell>
          <cell r="H805" t="str">
            <v/>
          </cell>
          <cell r="I805" t="str">
            <v/>
          </cell>
          <cell r="J805" t="str">
            <v/>
          </cell>
          <cell r="K805" t="str">
            <v/>
          </cell>
          <cell r="L805" t="str">
            <v/>
          </cell>
          <cell r="M805" t="str">
            <v/>
          </cell>
          <cell r="N805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806">
          <cell r="D806" t="str">
            <v/>
          </cell>
          <cell r="E806" t="str">
            <v/>
          </cell>
          <cell r="F806" t="str">
            <v/>
          </cell>
          <cell r="G806" t="str">
            <v/>
          </cell>
          <cell r="H806" t="str">
            <v/>
          </cell>
          <cell r="I806" t="str">
            <v/>
          </cell>
          <cell r="J806" t="str">
            <v/>
          </cell>
          <cell r="K806" t="str">
            <v/>
          </cell>
          <cell r="L806" t="str">
            <v/>
          </cell>
          <cell r="M806" t="str">
            <v/>
          </cell>
          <cell r="N806" t="str">
            <v>страхование имущества граждан, за исключением транспортных средств</v>
          </cell>
        </row>
        <row r="807">
          <cell r="D807" t="str">
            <v/>
          </cell>
          <cell r="E807" t="str">
            <v/>
          </cell>
          <cell r="F807" t="str">
            <v/>
          </cell>
          <cell r="G807" t="str">
            <v/>
          </cell>
          <cell r="H807" t="str">
            <v/>
          </cell>
          <cell r="I807" t="str">
            <v/>
          </cell>
          <cell r="J807" t="str">
            <v/>
          </cell>
          <cell r="K807" t="str">
            <v/>
          </cell>
          <cell r="L807" t="str">
            <v/>
          </cell>
          <cell r="M807" t="str">
            <v/>
          </cell>
          <cell r="N807" t="str">
            <v>страхование гражданской ответственности за причинение вреда вследствие недостатков товаров, работ, услуг</v>
          </cell>
        </row>
        <row r="808">
          <cell r="D808" t="str">
            <v/>
          </cell>
          <cell r="E808" t="str">
            <v/>
          </cell>
          <cell r="F808" t="str">
            <v/>
          </cell>
          <cell r="G808" t="str">
            <v/>
          </cell>
          <cell r="H808" t="str">
            <v/>
          </cell>
          <cell r="I808" t="str">
            <v/>
          </cell>
          <cell r="J808" t="str">
            <v/>
          </cell>
          <cell r="K808" t="str">
            <v/>
          </cell>
          <cell r="L808" t="str">
            <v/>
          </cell>
          <cell r="M808" t="str">
            <v/>
          </cell>
          <cell r="N808" t="str">
            <v>страхование гражданской ответственности за причинение вреда третьим лицам</v>
          </cell>
        </row>
        <row r="809">
          <cell r="D809" t="str">
            <v/>
          </cell>
          <cell r="E809" t="str">
            <v/>
          </cell>
          <cell r="F809" t="str">
            <v/>
          </cell>
          <cell r="G809" t="str">
            <v/>
          </cell>
          <cell r="H809" t="str">
            <v/>
          </cell>
          <cell r="I809" t="str">
            <v/>
          </cell>
          <cell r="J809" t="str">
            <v/>
          </cell>
          <cell r="K809" t="str">
            <v/>
          </cell>
          <cell r="L809" t="str">
            <v/>
          </cell>
          <cell r="M809" t="str">
            <v/>
          </cell>
          <cell r="N809" t="str">
            <v>страхование предпринимательских рисков</v>
          </cell>
        </row>
        <row r="810">
          <cell r="D810" t="str">
            <v>Общество с ограниченной ответственностью "СТРАХОВАЯ КОМПАНИЯ "АРСЕНАЛЪ"</v>
          </cell>
          <cell r="E810" t="str">
            <v>Российская Федерация, город Москва</v>
          </cell>
          <cell r="F810" t="str">
            <v/>
          </cell>
          <cell r="G810" t="str">
            <v>тел: 8 (499) 277-79-79, 8 (800) 707-07-79; факс: 8 (499) 951-30-23; info@arsenalins.ru; www.arsenalins.ru</v>
          </cell>
          <cell r="H810" t="str">
            <v>7705512995</v>
          </cell>
          <cell r="I810" t="str">
            <v>1047705003895</v>
          </cell>
          <cell r="J810" t="str">
            <v>СЛ № 3193</v>
          </cell>
          <cell r="K810" t="str">
            <v>25.09.2017</v>
          </cell>
          <cell r="L810" t="str">
            <v>Действующая</v>
          </cell>
          <cell r="M810" t="str">
            <v>добровольное личное страхование, за исключением добровольного страхования жизни</v>
          </cell>
          <cell r="N810" t="str">
            <v>страхование от несчастных случаев и болезней</v>
          </cell>
        </row>
        <row r="811">
          <cell r="D811" t="str">
            <v/>
          </cell>
          <cell r="E811" t="str">
            <v/>
          </cell>
          <cell r="F811" t="str">
            <v/>
          </cell>
          <cell r="G811" t="str">
            <v/>
          </cell>
          <cell r="H811" t="str">
            <v/>
          </cell>
          <cell r="I811" t="str">
            <v/>
          </cell>
          <cell r="J811" t="str">
            <v/>
          </cell>
          <cell r="K811" t="str">
            <v/>
          </cell>
          <cell r="L811" t="str">
            <v/>
          </cell>
          <cell r="M811" t="str">
            <v/>
          </cell>
          <cell r="N811" t="str">
            <v>медицинское страхование</v>
          </cell>
        </row>
        <row r="812">
          <cell r="D812" t="str">
            <v/>
          </cell>
          <cell r="E812" t="str">
            <v/>
          </cell>
          <cell r="F812" t="str">
            <v/>
          </cell>
          <cell r="G812" t="str">
            <v/>
          </cell>
          <cell r="H812" t="str">
            <v/>
          </cell>
          <cell r="I812" t="str">
            <v/>
          </cell>
          <cell r="J812" t="str">
            <v>СИ № 3193</v>
          </cell>
          <cell r="K812" t="str">
            <v>25.09.2017</v>
          </cell>
          <cell r="L812" t="str">
            <v>Действующая</v>
          </cell>
          <cell r="M812" t="str">
            <v>добровольное имущественное страхование</v>
          </cell>
          <cell r="N812" t="str">
            <v>страхование средств наземного транспорта (за исключением средств железнодорожного транспорта)</v>
          </cell>
        </row>
        <row r="813">
          <cell r="D813" t="str">
            <v/>
          </cell>
          <cell r="E813" t="str">
            <v/>
          </cell>
          <cell r="F813" t="str">
            <v/>
          </cell>
          <cell r="G813" t="str">
            <v/>
          </cell>
          <cell r="H813" t="str">
            <v/>
          </cell>
          <cell r="I813" t="str">
            <v/>
          </cell>
          <cell r="J813" t="str">
            <v/>
          </cell>
          <cell r="K813" t="str">
            <v/>
          </cell>
          <cell r="L813" t="str">
            <v/>
          </cell>
          <cell r="M813" t="str">
            <v/>
          </cell>
          <cell r="N813" t="str">
            <v>страхование средств железнодорожного транспорта</v>
          </cell>
        </row>
        <row r="814">
          <cell r="D814" t="str">
            <v/>
          </cell>
          <cell r="E814" t="str">
            <v/>
          </cell>
          <cell r="F814" t="str">
            <v/>
          </cell>
          <cell r="G814" t="str">
            <v/>
          </cell>
          <cell r="H814" t="str">
            <v/>
          </cell>
          <cell r="I814" t="str">
            <v/>
          </cell>
          <cell r="J814" t="str">
            <v/>
          </cell>
          <cell r="K814" t="str">
            <v/>
          </cell>
          <cell r="L814" t="str">
            <v/>
          </cell>
          <cell r="M814" t="str">
            <v/>
          </cell>
          <cell r="N814" t="str">
            <v>страхование средств воздушного транспорта</v>
          </cell>
        </row>
        <row r="815">
          <cell r="D815" t="str">
            <v/>
          </cell>
          <cell r="E815" t="str">
            <v/>
          </cell>
          <cell r="F815" t="str">
            <v/>
          </cell>
          <cell r="G815" t="str">
            <v/>
          </cell>
          <cell r="H815" t="str">
            <v/>
          </cell>
          <cell r="I815" t="str">
            <v/>
          </cell>
          <cell r="J815" t="str">
            <v/>
          </cell>
          <cell r="K815" t="str">
            <v/>
          </cell>
          <cell r="L815" t="str">
            <v/>
          </cell>
          <cell r="M815" t="str">
            <v/>
          </cell>
          <cell r="N815" t="str">
            <v>страхование средств водного транспорта</v>
          </cell>
        </row>
        <row r="816">
          <cell r="D816" t="str">
            <v/>
          </cell>
          <cell r="E816" t="str">
            <v/>
          </cell>
          <cell r="F816" t="str">
            <v/>
          </cell>
          <cell r="G816" t="str">
            <v/>
          </cell>
          <cell r="H816" t="str">
            <v/>
          </cell>
          <cell r="I816" t="str">
            <v/>
          </cell>
          <cell r="J816" t="str">
            <v/>
          </cell>
          <cell r="K816" t="str">
            <v/>
          </cell>
          <cell r="L816" t="str">
            <v/>
          </cell>
          <cell r="M816" t="str">
            <v/>
          </cell>
          <cell r="N816" t="str">
            <v>страхование грузов</v>
          </cell>
        </row>
        <row r="817">
          <cell r="D817" t="str">
            <v/>
          </cell>
          <cell r="E817" t="str">
            <v/>
          </cell>
          <cell r="F817" t="str">
            <v/>
          </cell>
          <cell r="G817" t="str">
            <v/>
          </cell>
          <cell r="H817" t="str">
            <v/>
          </cell>
          <cell r="I817" t="str">
            <v/>
          </cell>
          <cell r="J817" t="str">
            <v/>
          </cell>
          <cell r="K817" t="str">
            <v/>
          </cell>
          <cell r="L817" t="str">
            <v/>
          </cell>
          <cell r="M817" t="str">
            <v/>
          </cell>
          <cell r="N817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818">
          <cell r="D818" t="str">
            <v/>
          </cell>
          <cell r="E818" t="str">
            <v/>
          </cell>
          <cell r="F818" t="str">
            <v/>
          </cell>
          <cell r="G818" t="str">
            <v/>
          </cell>
          <cell r="H818" t="str">
            <v/>
          </cell>
          <cell r="I818" t="str">
            <v/>
          </cell>
          <cell r="J818" t="str">
            <v/>
          </cell>
          <cell r="K818" t="str">
            <v/>
          </cell>
          <cell r="L818" t="str">
            <v/>
          </cell>
          <cell r="M818" t="str">
            <v/>
          </cell>
          <cell r="N818" t="str">
            <v>страхование имущества граждан, за исключением транспортных средств</v>
          </cell>
        </row>
        <row r="819">
          <cell r="D819" t="str">
            <v/>
          </cell>
          <cell r="E819" t="str">
            <v/>
          </cell>
          <cell r="F819" t="str">
            <v/>
          </cell>
          <cell r="G819" t="str">
            <v/>
          </cell>
          <cell r="H819" t="str">
            <v/>
          </cell>
          <cell r="I819" t="str">
            <v/>
          </cell>
          <cell r="J819" t="str">
            <v/>
          </cell>
          <cell r="K819" t="str">
            <v/>
          </cell>
          <cell r="L819" t="str">
            <v/>
          </cell>
          <cell r="M819" t="str">
            <v/>
          </cell>
          <cell r="N819" t="str">
            <v>страхование гражданской ответственности владельцев автотранспортных средств</v>
          </cell>
        </row>
        <row r="820">
          <cell r="D820" t="str">
            <v/>
          </cell>
          <cell r="E820" t="str">
            <v/>
          </cell>
          <cell r="F820" t="str">
            <v/>
          </cell>
          <cell r="G820" t="str">
            <v/>
          </cell>
          <cell r="H820" t="str">
            <v/>
          </cell>
          <cell r="I820" t="str">
            <v/>
          </cell>
          <cell r="J820" t="str">
            <v/>
          </cell>
          <cell r="K820" t="str">
            <v/>
          </cell>
          <cell r="L820" t="str">
            <v/>
          </cell>
          <cell r="M820" t="str">
            <v/>
          </cell>
          <cell r="N820" t="str">
            <v>страхование гражданской ответственности владельцев средств воздушного транспорта</v>
          </cell>
        </row>
        <row r="821">
          <cell r="D821" t="str">
            <v/>
          </cell>
          <cell r="E821" t="str">
            <v/>
          </cell>
          <cell r="F821" t="str">
            <v/>
          </cell>
          <cell r="G821" t="str">
            <v/>
          </cell>
          <cell r="H821" t="str">
            <v/>
          </cell>
          <cell r="I821" t="str">
            <v/>
          </cell>
          <cell r="J821" t="str">
            <v/>
          </cell>
          <cell r="K821" t="str">
            <v/>
          </cell>
          <cell r="L821" t="str">
            <v/>
          </cell>
          <cell r="M821" t="str">
            <v/>
          </cell>
          <cell r="N821" t="str">
            <v>страхование гражданской ответственности владельцев средств водного транспорта</v>
          </cell>
        </row>
        <row r="822">
          <cell r="D822" t="str">
            <v/>
          </cell>
          <cell r="E822" t="str">
            <v/>
          </cell>
          <cell r="F822" t="str">
            <v/>
          </cell>
          <cell r="G822" t="str">
            <v/>
          </cell>
          <cell r="H822" t="str">
            <v/>
          </cell>
          <cell r="I822" t="str">
            <v/>
          </cell>
          <cell r="J822" t="str">
            <v/>
          </cell>
          <cell r="K822" t="str">
            <v/>
          </cell>
          <cell r="L822" t="str">
            <v/>
          </cell>
          <cell r="M822" t="str">
            <v/>
          </cell>
          <cell r="N822" t="str">
            <v>страхование гражданской ответственности владельцев средств железнодорожного транспорта</v>
          </cell>
        </row>
        <row r="823">
          <cell r="D823" t="str">
            <v/>
          </cell>
          <cell r="E823" t="str">
            <v/>
          </cell>
          <cell r="F823" t="str">
            <v/>
          </cell>
          <cell r="G823" t="str">
            <v/>
          </cell>
          <cell r="H823" t="str">
            <v/>
          </cell>
          <cell r="I823" t="str">
            <v/>
          </cell>
          <cell r="J823" t="str">
            <v/>
          </cell>
          <cell r="K823" t="str">
            <v/>
          </cell>
          <cell r="L823" t="str">
            <v/>
          </cell>
          <cell r="M823" t="str">
            <v/>
          </cell>
          <cell r="N823" t="str">
            <v>страхование гражданской ответственности организаций, эксплуатирующих опасные объекты</v>
          </cell>
        </row>
        <row r="824">
          <cell r="D824" t="str">
            <v/>
          </cell>
          <cell r="E824" t="str">
            <v/>
          </cell>
          <cell r="F824" t="str">
            <v/>
          </cell>
          <cell r="G824" t="str">
            <v/>
          </cell>
          <cell r="H824" t="str">
            <v/>
          </cell>
          <cell r="I824" t="str">
            <v/>
          </cell>
          <cell r="J824" t="str">
            <v/>
          </cell>
          <cell r="K824" t="str">
            <v/>
          </cell>
          <cell r="L824" t="str">
            <v/>
          </cell>
          <cell r="M824" t="str">
            <v/>
          </cell>
          <cell r="N824" t="str">
            <v>страхование гражданской ответственности за причинение вреда вследствие недостатков товаров, работ, услуг</v>
          </cell>
        </row>
        <row r="825">
          <cell r="D825" t="str">
            <v/>
          </cell>
          <cell r="E825" t="str">
            <v/>
          </cell>
          <cell r="F825" t="str">
            <v/>
          </cell>
          <cell r="G825" t="str">
            <v/>
          </cell>
          <cell r="H825" t="str">
            <v/>
          </cell>
          <cell r="I825" t="str">
            <v/>
          </cell>
          <cell r="J825" t="str">
            <v/>
          </cell>
          <cell r="K825" t="str">
            <v/>
          </cell>
          <cell r="L825" t="str">
            <v/>
          </cell>
          <cell r="M825" t="str">
            <v/>
          </cell>
          <cell r="N825" t="str">
            <v>страхование гражданской ответственности за причинение вреда третьим лицам</v>
          </cell>
        </row>
        <row r="826">
          <cell r="D826" t="str">
            <v/>
          </cell>
          <cell r="E826" t="str">
            <v/>
          </cell>
          <cell r="F826" t="str">
            <v/>
          </cell>
          <cell r="G826" t="str">
            <v/>
          </cell>
          <cell r="H826" t="str">
            <v/>
          </cell>
          <cell r="I826" t="str">
            <v/>
          </cell>
          <cell r="J826" t="str">
            <v/>
          </cell>
          <cell r="K826" t="str">
            <v/>
          </cell>
          <cell r="L826" t="str">
            <v/>
          </cell>
          <cell r="M826" t="str">
            <v/>
          </cell>
          <cell r="N826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827">
          <cell r="D827" t="str">
            <v/>
          </cell>
          <cell r="E827" t="str">
            <v/>
          </cell>
          <cell r="F827" t="str">
            <v/>
          </cell>
          <cell r="G827" t="str">
            <v/>
          </cell>
          <cell r="H827" t="str">
            <v/>
          </cell>
          <cell r="I827" t="str">
            <v/>
          </cell>
          <cell r="J827" t="str">
            <v/>
          </cell>
          <cell r="K827" t="str">
            <v/>
          </cell>
          <cell r="L827" t="str">
            <v/>
          </cell>
          <cell r="M827" t="str">
            <v/>
          </cell>
          <cell r="N827" t="str">
            <v>страхование предпринимательских рисков</v>
          </cell>
        </row>
        <row r="828">
          <cell r="D828" t="str">
            <v/>
          </cell>
          <cell r="E828" t="str">
            <v/>
          </cell>
          <cell r="F828" t="str">
            <v/>
          </cell>
          <cell r="G828" t="str">
            <v/>
          </cell>
          <cell r="H828" t="str">
            <v/>
          </cell>
          <cell r="I828" t="str">
            <v/>
          </cell>
          <cell r="J828" t="str">
            <v/>
          </cell>
          <cell r="K828" t="str">
            <v/>
          </cell>
          <cell r="L828" t="str">
            <v/>
          </cell>
          <cell r="M828" t="str">
            <v/>
          </cell>
          <cell r="N828" t="str">
            <v>страхование финансовых рисков</v>
          </cell>
        </row>
        <row r="829">
          <cell r="D829" t="str">
            <v/>
          </cell>
          <cell r="E829" t="str">
            <v/>
          </cell>
          <cell r="F829" t="str">
            <v/>
          </cell>
          <cell r="G829" t="str">
            <v/>
          </cell>
          <cell r="H829" t="str">
            <v/>
          </cell>
          <cell r="I829" t="str">
            <v/>
          </cell>
          <cell r="J829" t="str">
            <v>ОС № 3193 - 02</v>
          </cell>
          <cell r="K829" t="str">
            <v>25.09.2017</v>
          </cell>
          <cell r="L829" t="str">
            <v>Действующая</v>
          </cell>
          <cell r="M829" t="str">
            <v>обязательное государственное страхование жизни и здоровья военнослужащих, граждан, призванных на военные сборы, лиц рядового и начальствующего состава органов внутренних дел Российской Федерации, Государственной противопожарной службы, органов по контролю за оборотом наркотических средств и психотропных веществ, сотрудников учреждений и органов уголовно-исполнительной системы в редакции ФЗ от 03.07.2016</v>
          </cell>
          <cell r="N829" t="str">
            <v>обязательное государственное страхование жизни и здоровья военнослужащих, граждан, призванных на военные сборы, лиц рядового и начальствующего состава органов внутренних дел Российской Федерации, Государственной противопожарной службы, сотрудников учреждений и органов уголовно-исполнительной системы, сотрудников войск национальной гвардии Российской Федерации</v>
          </cell>
        </row>
        <row r="830">
          <cell r="D830" t="str">
            <v/>
          </cell>
          <cell r="E830" t="str">
            <v/>
          </cell>
          <cell r="F830" t="str">
            <v/>
          </cell>
          <cell r="G830" t="str">
            <v/>
          </cell>
          <cell r="H830" t="str">
            <v/>
          </cell>
          <cell r="I830" t="str">
            <v/>
          </cell>
          <cell r="J830" t="str">
            <v>ПС № 3193</v>
          </cell>
          <cell r="K830" t="str">
            <v>25.09.2017</v>
          </cell>
          <cell r="L830" t="str">
            <v>Действующая</v>
          </cell>
          <cell r="M830" t="str">
            <v>перестрахование</v>
          </cell>
          <cell r="N830" t="str">
            <v/>
          </cell>
        </row>
        <row r="831">
          <cell r="D831" t="str">
            <v>Общество с ограниченной ответственностью "Страховая компания ИНТЕРИ"</v>
          </cell>
          <cell r="E831" t="str">
            <v>Российская Федерация, г. Москва</v>
          </cell>
          <cell r="F831" t="str">
            <v/>
          </cell>
          <cell r="G831" t="str">
            <v>тел: 8 (495) 786-80-81 доб. 6218, 6214, 6207; факс: 8 (495) 786 80 89; ins-company@interi-sk.ru; http://interi-sk.ru/</v>
          </cell>
          <cell r="H831" t="str">
            <v>1655034323</v>
          </cell>
          <cell r="I831" t="str">
            <v>1021602849443</v>
          </cell>
          <cell r="J831" t="str">
            <v>СЛ № 3225</v>
          </cell>
          <cell r="K831" t="str">
            <v>10.04.2018</v>
          </cell>
          <cell r="L831" t="str">
            <v>Действующая</v>
          </cell>
          <cell r="M831" t="str">
            <v>добровольное личное страхование, за исключением добровольного страхования жизни</v>
          </cell>
          <cell r="N831" t="str">
            <v>страхование от несчастных случаев и болезней</v>
          </cell>
        </row>
        <row r="832">
          <cell r="D832" t="str">
            <v/>
          </cell>
          <cell r="E832" t="str">
            <v/>
          </cell>
          <cell r="F832" t="str">
            <v/>
          </cell>
          <cell r="G832" t="str">
            <v/>
          </cell>
          <cell r="H832" t="str">
            <v/>
          </cell>
          <cell r="I832" t="str">
            <v/>
          </cell>
          <cell r="J832" t="str">
            <v/>
          </cell>
          <cell r="K832" t="str">
            <v/>
          </cell>
          <cell r="L832" t="str">
            <v/>
          </cell>
          <cell r="M832" t="str">
            <v/>
          </cell>
          <cell r="N832" t="str">
            <v>медицинское страхование</v>
          </cell>
        </row>
        <row r="833">
          <cell r="D833" t="str">
            <v/>
          </cell>
          <cell r="E833" t="str">
            <v/>
          </cell>
          <cell r="F833" t="str">
            <v/>
          </cell>
          <cell r="G833" t="str">
            <v/>
          </cell>
          <cell r="H833" t="str">
            <v/>
          </cell>
          <cell r="I833" t="str">
            <v/>
          </cell>
          <cell r="J833" t="str">
            <v>СИ № 3225</v>
          </cell>
          <cell r="K833" t="str">
            <v>10.04.2018</v>
          </cell>
          <cell r="L833" t="str">
            <v>Действующая</v>
          </cell>
          <cell r="M833" t="str">
            <v>добровольное имущественное страхование</v>
          </cell>
          <cell r="N833" t="str">
            <v>страхование средств наземного транспорта (за исключением средств железнодорожного транспорта)</v>
          </cell>
        </row>
        <row r="834">
          <cell r="D834" t="str">
            <v/>
          </cell>
          <cell r="E834" t="str">
            <v/>
          </cell>
          <cell r="F834" t="str">
            <v/>
          </cell>
          <cell r="G834" t="str">
            <v/>
          </cell>
          <cell r="H834" t="str">
            <v/>
          </cell>
          <cell r="I834" t="str">
            <v/>
          </cell>
          <cell r="J834" t="str">
            <v/>
          </cell>
          <cell r="K834" t="str">
            <v/>
          </cell>
          <cell r="L834" t="str">
            <v/>
          </cell>
          <cell r="M834" t="str">
            <v/>
          </cell>
          <cell r="N834" t="str">
            <v>страхование грузов</v>
          </cell>
        </row>
        <row r="835">
          <cell r="D835" t="str">
            <v/>
          </cell>
          <cell r="E835" t="str">
            <v/>
          </cell>
          <cell r="F835" t="str">
            <v/>
          </cell>
          <cell r="G835" t="str">
            <v/>
          </cell>
          <cell r="H835" t="str">
            <v/>
          </cell>
          <cell r="I835" t="str">
            <v/>
          </cell>
          <cell r="J835" t="str">
            <v/>
          </cell>
          <cell r="K835" t="str">
            <v/>
          </cell>
          <cell r="L835" t="str">
            <v/>
          </cell>
          <cell r="M835" t="str">
            <v/>
          </cell>
          <cell r="N835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836">
          <cell r="D836" t="str">
            <v/>
          </cell>
          <cell r="E836" t="str">
            <v/>
          </cell>
          <cell r="F836" t="str">
            <v/>
          </cell>
          <cell r="G836" t="str">
            <v/>
          </cell>
          <cell r="H836" t="str">
            <v/>
          </cell>
          <cell r="I836" t="str">
            <v/>
          </cell>
          <cell r="J836" t="str">
            <v/>
          </cell>
          <cell r="K836" t="str">
            <v/>
          </cell>
          <cell r="L836" t="str">
            <v/>
          </cell>
          <cell r="M836" t="str">
            <v/>
          </cell>
          <cell r="N836" t="str">
            <v>страхование имущества граждан, за исключением транспортных средств</v>
          </cell>
        </row>
        <row r="837">
          <cell r="D837" t="str">
            <v/>
          </cell>
          <cell r="E837" t="str">
            <v/>
          </cell>
          <cell r="F837" t="str">
            <v/>
          </cell>
          <cell r="G837" t="str">
            <v/>
          </cell>
          <cell r="H837" t="str">
            <v/>
          </cell>
          <cell r="I837" t="str">
            <v/>
          </cell>
          <cell r="J837" t="str">
            <v/>
          </cell>
          <cell r="K837" t="str">
            <v/>
          </cell>
          <cell r="L837" t="str">
            <v/>
          </cell>
          <cell r="M837" t="str">
            <v/>
          </cell>
          <cell r="N837" t="str">
            <v>страхование гражданской ответственности владельцев автотранспортных средств</v>
          </cell>
        </row>
        <row r="838">
          <cell r="D838" t="str">
            <v>Акционерное общество  "Страховая компания "СОГАЗ-Мед"</v>
          </cell>
          <cell r="E838" t="str">
            <v xml:space="preserve">107045, город Москва, переулок Уланский, дом 26 </v>
          </cell>
          <cell r="F838" t="str">
            <v/>
          </cell>
          <cell r="G838" t="str">
            <v>тел: 8 (495) 225-23-10; факс: 8 (495) 225-23-11; toe@sogaz-med.ru; Sogaz-med.ru</v>
          </cell>
          <cell r="H838" t="str">
            <v>7728170427</v>
          </cell>
          <cell r="I838" t="str">
            <v>1027739008440</v>
          </cell>
          <cell r="J838" t="str">
            <v>СЛ № 3230</v>
          </cell>
          <cell r="K838" t="str">
            <v>28.02.2019</v>
          </cell>
          <cell r="L838" t="str">
            <v>Действующая</v>
          </cell>
          <cell r="M838" t="str">
            <v>добровольное личное страхование, за исключением добровольного страхования жизни</v>
          </cell>
          <cell r="N838" t="str">
            <v>медицинское страхование</v>
          </cell>
        </row>
        <row r="839">
          <cell r="D839" t="str">
            <v/>
          </cell>
          <cell r="E839" t="str">
            <v/>
          </cell>
          <cell r="F839" t="str">
            <v/>
          </cell>
          <cell r="G839" t="str">
            <v/>
          </cell>
          <cell r="H839" t="str">
            <v/>
          </cell>
          <cell r="I839" t="str">
            <v/>
          </cell>
          <cell r="J839" t="str">
            <v>ОС № 3230 - 01</v>
          </cell>
          <cell r="K839" t="str">
            <v>28.02.2019</v>
          </cell>
          <cell r="L839" t="str">
            <v>Действующая</v>
          </cell>
          <cell r="M839" t="str">
            <v>обязательное медицинское страхование</v>
          </cell>
          <cell r="N839" t="str">
            <v>обязательное медицинское страхование</v>
          </cell>
        </row>
        <row r="840">
          <cell r="D840" t="str">
            <v>Акционерное общество "Страховая компания  МетЛайф"</v>
          </cell>
          <cell r="E840" t="str">
            <v xml:space="preserve">Российская Федерация, 127015, г. Москва, ул. Бутырская, д. 76, строение 1 </v>
          </cell>
          <cell r="F840" t="str">
            <v/>
          </cell>
          <cell r="G840" t="str">
            <v>тел: 8 (495) 937-59-95; факс: 8 (495) 937-59-99; feedback@metlife.ru; www.metlife.ru</v>
          </cell>
          <cell r="H840" t="str">
            <v>7730058711</v>
          </cell>
          <cell r="I840" t="str">
            <v>1027739059754</v>
          </cell>
          <cell r="J840" t="str">
            <v>СЖ № 3256</v>
          </cell>
          <cell r="K840" t="str">
            <v>22.10.2015</v>
          </cell>
          <cell r="L840" t="str">
            <v>Действующая</v>
          </cell>
          <cell r="M840" t="str">
            <v>добровольное страхование жизни</v>
          </cell>
          <cell r="N840" t="str">
            <v>страхование жизни на случай смерти, дожития до определенного возраста или срока либо наступления иного события</v>
          </cell>
        </row>
        <row r="841">
          <cell r="D841" t="str">
            <v/>
          </cell>
          <cell r="E841" t="str">
            <v/>
          </cell>
          <cell r="F841" t="str">
            <v/>
          </cell>
          <cell r="G841" t="str">
            <v/>
          </cell>
          <cell r="H841" t="str">
            <v/>
          </cell>
          <cell r="I841" t="str">
            <v/>
          </cell>
          <cell r="J841" t="str">
            <v/>
          </cell>
          <cell r="K841" t="str">
            <v/>
          </cell>
          <cell r="L841" t="str">
            <v/>
          </cell>
          <cell r="M841" t="str">
            <v/>
          </cell>
          <cell r="N841" t="str">
            <v>пенсионное страхование</v>
          </cell>
        </row>
        <row r="842">
          <cell r="D842" t="str">
            <v/>
          </cell>
          <cell r="E842" t="str">
            <v/>
          </cell>
          <cell r="F842" t="str">
            <v/>
          </cell>
          <cell r="G842" t="str">
            <v/>
          </cell>
          <cell r="H842" t="str">
            <v/>
          </cell>
          <cell r="I842" t="str">
            <v/>
          </cell>
          <cell r="J842" t="str">
            <v/>
          </cell>
          <cell r="K842" t="str">
            <v/>
          </cell>
          <cell r="L842" t="str">
            <v/>
          </cell>
          <cell r="M842" t="str">
            <v/>
          </cell>
          <cell r="N842" t="str">
            <v>страхование жизни с условием периодических страховых выплат (ренты, аннуитетов) и (или) с участием страхователя в инвестиционном доходе страховщика</v>
          </cell>
        </row>
        <row r="843">
          <cell r="D843" t="str">
            <v/>
          </cell>
          <cell r="E843" t="str">
            <v/>
          </cell>
          <cell r="F843" t="str">
            <v/>
          </cell>
          <cell r="G843" t="str">
            <v/>
          </cell>
          <cell r="H843" t="str">
            <v/>
          </cell>
          <cell r="I843" t="str">
            <v/>
          </cell>
          <cell r="J843" t="str">
            <v>СЛ № 3256</v>
          </cell>
          <cell r="K843" t="str">
            <v>22.10.2015</v>
          </cell>
          <cell r="L843" t="str">
            <v>Действующая</v>
          </cell>
          <cell r="M843" t="str">
            <v>добровольное личное страхование, за исключением добровольного страхования жизни</v>
          </cell>
          <cell r="N843" t="str">
            <v>страхование от несчастных случаев и болезней</v>
          </cell>
        </row>
        <row r="844">
          <cell r="D844" t="str">
            <v/>
          </cell>
          <cell r="E844" t="str">
            <v/>
          </cell>
          <cell r="F844" t="str">
            <v/>
          </cell>
          <cell r="G844" t="str">
            <v/>
          </cell>
          <cell r="H844" t="str">
            <v/>
          </cell>
          <cell r="I844" t="str">
            <v/>
          </cell>
          <cell r="J844" t="str">
            <v/>
          </cell>
          <cell r="K844" t="str">
            <v/>
          </cell>
          <cell r="L844" t="str">
            <v/>
          </cell>
          <cell r="M844" t="str">
            <v/>
          </cell>
          <cell r="N844" t="str">
            <v>медицинское страхование</v>
          </cell>
        </row>
        <row r="845">
          <cell r="D845" t="str">
            <v/>
          </cell>
          <cell r="E845" t="str">
            <v/>
          </cell>
          <cell r="F845" t="str">
            <v/>
          </cell>
          <cell r="G845" t="str">
            <v/>
          </cell>
          <cell r="H845" t="str">
            <v/>
          </cell>
          <cell r="I845" t="str">
            <v/>
          </cell>
          <cell r="J845" t="str">
            <v>ПС № 3256</v>
          </cell>
          <cell r="K845" t="str">
            <v>22.10.2015</v>
          </cell>
          <cell r="L845" t="str">
            <v>Действующая</v>
          </cell>
          <cell r="M845" t="str">
            <v>перестрахование</v>
          </cell>
          <cell r="N845" t="str">
            <v/>
          </cell>
        </row>
        <row r="846">
          <cell r="D846" t="str">
            <v>Общество с ограниченной ответственностью Страховая компания "Паритет-СК"</v>
          </cell>
          <cell r="E846" t="str">
            <v xml:space="preserve">Российская Федерация, 117152,  г. Москва, Загородное шоссе, д. 6 к. 5 </v>
          </cell>
          <cell r="F846" t="str">
            <v/>
          </cell>
          <cell r="G846" t="str">
            <v>тел: 8 (495) 958-23-80; факс: 8 (495) 958-23-80, (495) 958-23-80; info@paritet-sk.ru; www.paritet-sk.ru</v>
          </cell>
          <cell r="H846" t="str">
            <v>7705233021</v>
          </cell>
          <cell r="I846" t="str">
            <v>1037739298442</v>
          </cell>
          <cell r="J846" t="str">
            <v>СЛ № 3268</v>
          </cell>
          <cell r="K846" t="str">
            <v>07.05.2015</v>
          </cell>
          <cell r="L846" t="str">
            <v>Действующая</v>
          </cell>
          <cell r="M846" t="str">
            <v>добровольное личное страхование, за исключением добровольного страхования жизни</v>
          </cell>
          <cell r="N846" t="str">
            <v>страхование от несчастных случаев и болезней</v>
          </cell>
        </row>
        <row r="847">
          <cell r="D847" t="str">
            <v/>
          </cell>
          <cell r="E847" t="str">
            <v/>
          </cell>
          <cell r="F847" t="str">
            <v/>
          </cell>
          <cell r="G847" t="str">
            <v/>
          </cell>
          <cell r="H847" t="str">
            <v/>
          </cell>
          <cell r="I847" t="str">
            <v/>
          </cell>
          <cell r="J847" t="str">
            <v/>
          </cell>
          <cell r="K847" t="str">
            <v/>
          </cell>
          <cell r="L847" t="str">
            <v/>
          </cell>
          <cell r="M847" t="str">
            <v/>
          </cell>
          <cell r="N847" t="str">
            <v>медицинское страхование</v>
          </cell>
        </row>
        <row r="848">
          <cell r="D848" t="str">
            <v/>
          </cell>
          <cell r="E848" t="str">
            <v/>
          </cell>
          <cell r="F848" t="str">
            <v/>
          </cell>
          <cell r="G848" t="str">
            <v/>
          </cell>
          <cell r="H848" t="str">
            <v/>
          </cell>
          <cell r="I848" t="str">
            <v/>
          </cell>
          <cell r="J848" t="str">
            <v>СИ № 3268</v>
          </cell>
          <cell r="K848" t="str">
            <v>07.05.2015</v>
          </cell>
          <cell r="L848" t="str">
            <v>Действующая</v>
          </cell>
          <cell r="M848" t="str">
            <v>добровольное имущественное страхование</v>
          </cell>
          <cell r="N848" t="str">
            <v>страхование средств наземного транспорта (за исключением средств железнодорожного транспорта)</v>
          </cell>
        </row>
        <row r="849">
          <cell r="D849" t="str">
            <v/>
          </cell>
          <cell r="E849" t="str">
            <v/>
          </cell>
          <cell r="F849" t="str">
            <v/>
          </cell>
          <cell r="G849" t="str">
            <v/>
          </cell>
          <cell r="H849" t="str">
            <v/>
          </cell>
          <cell r="I849" t="str">
            <v/>
          </cell>
          <cell r="J849" t="str">
            <v/>
          </cell>
          <cell r="K849" t="str">
            <v/>
          </cell>
          <cell r="L849" t="str">
            <v/>
          </cell>
          <cell r="M849" t="str">
            <v/>
          </cell>
          <cell r="N849" t="str">
            <v>страхование средств железнодорожного транспорта</v>
          </cell>
        </row>
        <row r="850">
          <cell r="D850" t="str">
            <v/>
          </cell>
          <cell r="E850" t="str">
            <v/>
          </cell>
          <cell r="F850" t="str">
            <v/>
          </cell>
          <cell r="G850" t="str">
            <v/>
          </cell>
          <cell r="H850" t="str">
            <v/>
          </cell>
          <cell r="I850" t="str">
            <v/>
          </cell>
          <cell r="J850" t="str">
            <v/>
          </cell>
          <cell r="K850" t="str">
            <v/>
          </cell>
          <cell r="L850" t="str">
            <v/>
          </cell>
          <cell r="M850" t="str">
            <v/>
          </cell>
          <cell r="N850" t="str">
            <v>страхование средств воздушного транспорта</v>
          </cell>
        </row>
        <row r="851">
          <cell r="D851" t="str">
            <v/>
          </cell>
          <cell r="E851" t="str">
            <v/>
          </cell>
          <cell r="F851" t="str">
            <v/>
          </cell>
          <cell r="G851" t="str">
            <v/>
          </cell>
          <cell r="H851" t="str">
            <v/>
          </cell>
          <cell r="I851" t="str">
            <v/>
          </cell>
          <cell r="J851" t="str">
            <v/>
          </cell>
          <cell r="K851" t="str">
            <v/>
          </cell>
          <cell r="L851" t="str">
            <v/>
          </cell>
          <cell r="M851" t="str">
            <v/>
          </cell>
          <cell r="N851" t="str">
            <v>страхование средств водного транспорта</v>
          </cell>
        </row>
        <row r="852">
          <cell r="D852" t="str">
            <v/>
          </cell>
          <cell r="E852" t="str">
            <v/>
          </cell>
          <cell r="F852" t="str">
            <v/>
          </cell>
          <cell r="G852" t="str">
            <v/>
          </cell>
          <cell r="H852" t="str">
            <v/>
          </cell>
          <cell r="I852" t="str">
            <v/>
          </cell>
          <cell r="J852" t="str">
            <v/>
          </cell>
          <cell r="K852" t="str">
            <v/>
          </cell>
          <cell r="L852" t="str">
            <v/>
          </cell>
          <cell r="M852" t="str">
            <v/>
          </cell>
          <cell r="N852" t="str">
            <v>страхование грузов</v>
          </cell>
        </row>
        <row r="853">
          <cell r="D853" t="str">
            <v/>
          </cell>
          <cell r="E853" t="str">
            <v/>
          </cell>
          <cell r="F853" t="str">
            <v/>
          </cell>
          <cell r="G853" t="str">
            <v/>
          </cell>
          <cell r="H853" t="str">
            <v/>
          </cell>
          <cell r="I853" t="str">
            <v/>
          </cell>
          <cell r="J853" t="str">
            <v/>
          </cell>
          <cell r="K853" t="str">
            <v/>
          </cell>
          <cell r="L853" t="str">
            <v/>
          </cell>
          <cell r="M853" t="str">
            <v/>
          </cell>
          <cell r="N853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854">
          <cell r="D854" t="str">
            <v/>
          </cell>
          <cell r="E854" t="str">
            <v/>
          </cell>
          <cell r="F854" t="str">
            <v/>
          </cell>
          <cell r="G854" t="str">
            <v/>
          </cell>
          <cell r="H854" t="str">
            <v/>
          </cell>
          <cell r="I854" t="str">
            <v/>
          </cell>
          <cell r="J854" t="str">
            <v/>
          </cell>
          <cell r="K854" t="str">
            <v/>
          </cell>
          <cell r="L854" t="str">
            <v/>
          </cell>
          <cell r="M854" t="str">
            <v/>
          </cell>
          <cell r="N854" t="str">
            <v>страхование имущества граждан, за исключением транспортных средств</v>
          </cell>
        </row>
        <row r="855">
          <cell r="D855" t="str">
            <v/>
          </cell>
          <cell r="E855" t="str">
            <v/>
          </cell>
          <cell r="F855" t="str">
            <v/>
          </cell>
          <cell r="G855" t="str">
            <v/>
          </cell>
          <cell r="H855" t="str">
            <v/>
          </cell>
          <cell r="I855" t="str">
            <v/>
          </cell>
          <cell r="J855" t="str">
            <v/>
          </cell>
          <cell r="K855" t="str">
            <v/>
          </cell>
          <cell r="L855" t="str">
            <v/>
          </cell>
          <cell r="M855" t="str">
            <v/>
          </cell>
          <cell r="N855" t="str">
            <v>страхование гражданской ответственности владельцев автотранспортных средств</v>
          </cell>
        </row>
        <row r="856">
          <cell r="D856" t="str">
            <v/>
          </cell>
          <cell r="E856" t="str">
            <v/>
          </cell>
          <cell r="F856" t="str">
            <v/>
          </cell>
          <cell r="G856" t="str">
            <v/>
          </cell>
          <cell r="H856" t="str">
            <v/>
          </cell>
          <cell r="I856" t="str">
            <v/>
          </cell>
          <cell r="J856" t="str">
            <v/>
          </cell>
          <cell r="K856" t="str">
            <v/>
          </cell>
          <cell r="L856" t="str">
            <v/>
          </cell>
          <cell r="M856" t="str">
            <v/>
          </cell>
          <cell r="N856" t="str">
            <v>страхование гражданской ответственности владельцев средств воздушного транспорта</v>
          </cell>
        </row>
        <row r="857">
          <cell r="D857" t="str">
            <v/>
          </cell>
          <cell r="E857" t="str">
            <v/>
          </cell>
          <cell r="F857" t="str">
            <v/>
          </cell>
          <cell r="G857" t="str">
            <v/>
          </cell>
          <cell r="H857" t="str">
            <v/>
          </cell>
          <cell r="I857" t="str">
            <v/>
          </cell>
          <cell r="J857" t="str">
            <v/>
          </cell>
          <cell r="K857" t="str">
            <v/>
          </cell>
          <cell r="L857" t="str">
            <v/>
          </cell>
          <cell r="M857" t="str">
            <v/>
          </cell>
          <cell r="N857" t="str">
            <v>страхование гражданской ответственности владельцев средств водного транспорта</v>
          </cell>
        </row>
        <row r="858">
          <cell r="D858" t="str">
            <v/>
          </cell>
          <cell r="E858" t="str">
            <v/>
          </cell>
          <cell r="F858" t="str">
            <v/>
          </cell>
          <cell r="G858" t="str">
            <v/>
          </cell>
          <cell r="H858" t="str">
            <v/>
          </cell>
          <cell r="I858" t="str">
            <v/>
          </cell>
          <cell r="J858" t="str">
            <v/>
          </cell>
          <cell r="K858" t="str">
            <v/>
          </cell>
          <cell r="L858" t="str">
            <v/>
          </cell>
          <cell r="M858" t="str">
            <v/>
          </cell>
          <cell r="N858" t="str">
            <v>страхование гражданской ответственности организаций, эксплуатирующих опасные объекты</v>
          </cell>
        </row>
        <row r="859">
          <cell r="D859" t="str">
            <v/>
          </cell>
          <cell r="E859" t="str">
            <v/>
          </cell>
          <cell r="F859" t="str">
            <v/>
          </cell>
          <cell r="G859" t="str">
            <v/>
          </cell>
          <cell r="H859" t="str">
            <v/>
          </cell>
          <cell r="I859" t="str">
            <v/>
          </cell>
          <cell r="J859" t="str">
            <v/>
          </cell>
          <cell r="K859" t="str">
            <v/>
          </cell>
          <cell r="L859" t="str">
            <v/>
          </cell>
          <cell r="M859" t="str">
            <v/>
          </cell>
          <cell r="N859" t="str">
            <v>страхование гражданской ответственности за причинение вреда вследствие недостатков товаров, работ, услуг</v>
          </cell>
        </row>
        <row r="860">
          <cell r="D860" t="str">
            <v/>
          </cell>
          <cell r="E860" t="str">
            <v/>
          </cell>
          <cell r="F860" t="str">
            <v/>
          </cell>
          <cell r="G860" t="str">
            <v/>
          </cell>
          <cell r="H860" t="str">
            <v/>
          </cell>
          <cell r="I860" t="str">
            <v/>
          </cell>
          <cell r="J860" t="str">
            <v/>
          </cell>
          <cell r="K860" t="str">
            <v/>
          </cell>
          <cell r="L860" t="str">
            <v/>
          </cell>
          <cell r="M860" t="str">
            <v/>
          </cell>
          <cell r="N860" t="str">
            <v>страхование гражданской ответственности за причинение вреда третьим лицам</v>
          </cell>
        </row>
        <row r="861">
          <cell r="D861" t="str">
            <v/>
          </cell>
          <cell r="E861" t="str">
            <v/>
          </cell>
          <cell r="F861" t="str">
            <v/>
          </cell>
          <cell r="G861" t="str">
            <v/>
          </cell>
          <cell r="H861" t="str">
            <v/>
          </cell>
          <cell r="I861" t="str">
            <v/>
          </cell>
          <cell r="J861" t="str">
            <v/>
          </cell>
          <cell r="K861" t="str">
            <v/>
          </cell>
          <cell r="L861" t="str">
            <v/>
          </cell>
          <cell r="M861" t="str">
            <v/>
          </cell>
          <cell r="N861" t="str">
            <v>страхование предпринимательских рисков</v>
          </cell>
        </row>
        <row r="862">
          <cell r="D862" t="str">
            <v/>
          </cell>
          <cell r="E862" t="str">
            <v/>
          </cell>
          <cell r="F862" t="str">
            <v/>
          </cell>
          <cell r="G862" t="str">
            <v/>
          </cell>
          <cell r="H862" t="str">
            <v/>
          </cell>
          <cell r="I862" t="str">
            <v/>
          </cell>
          <cell r="J862" t="str">
            <v/>
          </cell>
          <cell r="K862" t="str">
            <v/>
          </cell>
          <cell r="L862" t="str">
            <v/>
          </cell>
          <cell r="M862" t="str">
            <v/>
          </cell>
          <cell r="N862" t="str">
            <v>страхование финансовых рисков</v>
          </cell>
        </row>
        <row r="863">
          <cell r="D863" t="str">
            <v/>
          </cell>
          <cell r="E863" t="str">
            <v/>
          </cell>
          <cell r="F863" t="str">
            <v/>
          </cell>
          <cell r="G863" t="str">
            <v/>
          </cell>
          <cell r="H863" t="str">
            <v/>
          </cell>
          <cell r="I863" t="str">
            <v/>
          </cell>
          <cell r="J863" t="str">
            <v>ОС № 3268 - 03</v>
          </cell>
          <cell r="K863" t="str">
            <v>07.05.2015</v>
          </cell>
          <cell r="L863" t="str">
            <v>Действующая</v>
          </cell>
          <cell r="M863" t="str">
            <v>обязательное страхование гражданской ответственности владельцев транспортных средств</v>
          </cell>
          <cell r="N863" t="str">
            <v>обязательное страхование гражданской ответственности владельцев транспортных средств</v>
          </cell>
        </row>
        <row r="864">
          <cell r="D864" t="str">
            <v/>
          </cell>
          <cell r="E864" t="str">
            <v/>
          </cell>
          <cell r="F864" t="str">
            <v/>
          </cell>
          <cell r="G864" t="str">
            <v/>
          </cell>
          <cell r="H864" t="str">
            <v/>
          </cell>
          <cell r="I864" t="str">
            <v/>
          </cell>
          <cell r="J864" t="str">
            <v>ОС № 3268 - 04</v>
          </cell>
          <cell r="K864" t="str">
            <v>07.05.2015</v>
          </cell>
          <cell r="L864" t="str">
            <v>Действующая</v>
          </cell>
          <cell r="M864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  <cell r="N864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</row>
        <row r="865">
          <cell r="D865" t="str">
            <v/>
          </cell>
          <cell r="E865" t="str">
            <v/>
          </cell>
          <cell r="F865" t="str">
            <v/>
          </cell>
          <cell r="G865" t="str">
            <v/>
          </cell>
          <cell r="H865" t="str">
            <v/>
          </cell>
          <cell r="I865" t="str">
            <v/>
          </cell>
          <cell r="J865" t="str">
            <v>ОС № 3268 - 05</v>
          </cell>
          <cell r="K865" t="str">
            <v>07.05.2015</v>
          </cell>
          <cell r="L865" t="str">
            <v>Действующая</v>
          </cell>
          <cell r="M865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  <cell r="N865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</row>
        <row r="866">
          <cell r="D866" t="str">
            <v/>
          </cell>
          <cell r="E866" t="str">
            <v/>
          </cell>
          <cell r="F866" t="str">
            <v/>
          </cell>
          <cell r="G866" t="str">
            <v/>
          </cell>
          <cell r="H866" t="str">
            <v/>
          </cell>
          <cell r="I866" t="str">
            <v/>
          </cell>
          <cell r="J866" t="str">
            <v>ПС № 3268</v>
          </cell>
          <cell r="K866" t="str">
            <v>07.05.2015</v>
          </cell>
          <cell r="L866" t="str">
            <v>Действующая</v>
          </cell>
          <cell r="M866" t="str">
            <v>перестрахование</v>
          </cell>
          <cell r="N866" t="str">
            <v/>
          </cell>
        </row>
        <row r="867">
          <cell r="D867" t="str">
            <v>Акционерное общество "Страховая Компания  "ПОЛИС-ГАРАНТ"</v>
          </cell>
          <cell r="E867" t="str">
            <v>119334, РФ, г. Москва, ул. Вавилова, дом 24, корп. 1, помещение XI</v>
          </cell>
          <cell r="F867" t="str">
            <v/>
          </cell>
          <cell r="G867" t="str">
            <v>тел: 8 (495) 989-80-10, 8 (495) 988-10-81; info@polis-garant.ru; polis-garant.ru</v>
          </cell>
          <cell r="H867" t="str">
            <v>7736203789</v>
          </cell>
          <cell r="I867" t="str">
            <v>1027739104580</v>
          </cell>
          <cell r="J867" t="str">
            <v>СЛ № 3390</v>
          </cell>
          <cell r="K867" t="str">
            <v>13.11.2017</v>
          </cell>
          <cell r="L867" t="str">
            <v>Действующая</v>
          </cell>
          <cell r="M867" t="str">
            <v>добровольное личное страхование, за исключением добровольного страхования жизни</v>
          </cell>
          <cell r="N867" t="str">
            <v>страхование от несчастных случаев и болезней</v>
          </cell>
        </row>
        <row r="868">
          <cell r="D868" t="str">
            <v/>
          </cell>
          <cell r="E868" t="str">
            <v/>
          </cell>
          <cell r="F868" t="str">
            <v/>
          </cell>
          <cell r="G868" t="str">
            <v/>
          </cell>
          <cell r="H868" t="str">
            <v/>
          </cell>
          <cell r="I868" t="str">
            <v/>
          </cell>
          <cell r="J868" t="str">
            <v/>
          </cell>
          <cell r="K868" t="str">
            <v/>
          </cell>
          <cell r="L868" t="str">
            <v/>
          </cell>
          <cell r="M868" t="str">
            <v/>
          </cell>
          <cell r="N868" t="str">
            <v>медицинское страхование</v>
          </cell>
        </row>
        <row r="869">
          <cell r="D869" t="str">
            <v/>
          </cell>
          <cell r="E869" t="str">
            <v/>
          </cell>
          <cell r="F869" t="str">
            <v/>
          </cell>
          <cell r="G869" t="str">
            <v/>
          </cell>
          <cell r="H869" t="str">
            <v/>
          </cell>
          <cell r="I869" t="str">
            <v/>
          </cell>
          <cell r="J869" t="str">
            <v>СИ № 3390</v>
          </cell>
          <cell r="K869" t="str">
            <v>13.11.2017</v>
          </cell>
          <cell r="L869" t="str">
            <v>Действующая</v>
          </cell>
          <cell r="M869" t="str">
            <v>добровольное имущественное страхование</v>
          </cell>
          <cell r="N869" t="str">
            <v>страхование средств наземного транспорта (за исключением средств железнодорожного транспорта)</v>
          </cell>
        </row>
        <row r="870">
          <cell r="D870" t="str">
            <v/>
          </cell>
          <cell r="E870" t="str">
            <v/>
          </cell>
          <cell r="F870" t="str">
            <v/>
          </cell>
          <cell r="G870" t="str">
            <v/>
          </cell>
          <cell r="H870" t="str">
            <v/>
          </cell>
          <cell r="I870" t="str">
            <v/>
          </cell>
          <cell r="J870" t="str">
            <v/>
          </cell>
          <cell r="K870" t="str">
            <v/>
          </cell>
          <cell r="L870" t="str">
            <v/>
          </cell>
          <cell r="M870" t="str">
            <v/>
          </cell>
          <cell r="N870" t="str">
            <v>страхование средств железнодорожного транспорта</v>
          </cell>
        </row>
        <row r="871">
          <cell r="D871" t="str">
            <v/>
          </cell>
          <cell r="E871" t="str">
            <v/>
          </cell>
          <cell r="F871" t="str">
            <v/>
          </cell>
          <cell r="G871" t="str">
            <v/>
          </cell>
          <cell r="H871" t="str">
            <v/>
          </cell>
          <cell r="I871" t="str">
            <v/>
          </cell>
          <cell r="J871" t="str">
            <v/>
          </cell>
          <cell r="K871" t="str">
            <v/>
          </cell>
          <cell r="L871" t="str">
            <v/>
          </cell>
          <cell r="M871" t="str">
            <v/>
          </cell>
          <cell r="N871" t="str">
            <v>страхование средств воздушного транспорта</v>
          </cell>
        </row>
        <row r="872">
          <cell r="D872" t="str">
            <v/>
          </cell>
          <cell r="E872" t="str">
            <v/>
          </cell>
          <cell r="F872" t="str">
            <v/>
          </cell>
          <cell r="G872" t="str">
            <v/>
          </cell>
          <cell r="H872" t="str">
            <v/>
          </cell>
          <cell r="I872" t="str">
            <v/>
          </cell>
          <cell r="J872" t="str">
            <v/>
          </cell>
          <cell r="K872" t="str">
            <v/>
          </cell>
          <cell r="L872" t="str">
            <v/>
          </cell>
          <cell r="M872" t="str">
            <v/>
          </cell>
          <cell r="N872" t="str">
            <v>страхование грузов</v>
          </cell>
        </row>
        <row r="873">
          <cell r="D873" t="str">
            <v/>
          </cell>
          <cell r="E873" t="str">
            <v/>
          </cell>
          <cell r="F873" t="str">
            <v/>
          </cell>
          <cell r="G873" t="str">
            <v/>
          </cell>
          <cell r="H873" t="str">
            <v/>
          </cell>
          <cell r="I873" t="str">
            <v/>
          </cell>
          <cell r="J873" t="str">
            <v/>
          </cell>
          <cell r="K873" t="str">
            <v/>
          </cell>
          <cell r="L873" t="str">
            <v/>
          </cell>
          <cell r="M873" t="str">
            <v/>
          </cell>
          <cell r="N873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874">
          <cell r="D874" t="str">
            <v/>
          </cell>
          <cell r="E874" t="str">
            <v/>
          </cell>
          <cell r="F874" t="str">
            <v/>
          </cell>
          <cell r="G874" t="str">
            <v/>
          </cell>
          <cell r="H874" t="str">
            <v/>
          </cell>
          <cell r="I874" t="str">
            <v/>
          </cell>
          <cell r="J874" t="str">
            <v/>
          </cell>
          <cell r="K874" t="str">
            <v/>
          </cell>
          <cell r="L874" t="str">
            <v/>
          </cell>
          <cell r="M874" t="str">
            <v/>
          </cell>
          <cell r="N874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875">
          <cell r="D875" t="str">
            <v/>
          </cell>
          <cell r="E875" t="str">
            <v/>
          </cell>
          <cell r="F875" t="str">
            <v/>
          </cell>
          <cell r="G875" t="str">
            <v/>
          </cell>
          <cell r="H875" t="str">
            <v/>
          </cell>
          <cell r="I875" t="str">
            <v/>
          </cell>
          <cell r="J875" t="str">
            <v/>
          </cell>
          <cell r="K875" t="str">
            <v/>
          </cell>
          <cell r="L875" t="str">
            <v/>
          </cell>
          <cell r="M875" t="str">
            <v/>
          </cell>
          <cell r="N875" t="str">
            <v>страхование имущества граждан, за исключением транспортных средств</v>
          </cell>
        </row>
        <row r="876">
          <cell r="D876" t="str">
            <v/>
          </cell>
          <cell r="E876" t="str">
            <v/>
          </cell>
          <cell r="F876" t="str">
            <v/>
          </cell>
          <cell r="G876" t="str">
            <v/>
          </cell>
          <cell r="H876" t="str">
            <v/>
          </cell>
          <cell r="I876" t="str">
            <v/>
          </cell>
          <cell r="J876" t="str">
            <v/>
          </cell>
          <cell r="K876" t="str">
            <v/>
          </cell>
          <cell r="L876" t="str">
            <v/>
          </cell>
          <cell r="M876" t="str">
            <v/>
          </cell>
          <cell r="N876" t="str">
            <v>страхование гражданской ответственности владельцев автотранспортных средств</v>
          </cell>
        </row>
        <row r="877">
          <cell r="D877" t="str">
            <v/>
          </cell>
          <cell r="E877" t="str">
            <v/>
          </cell>
          <cell r="F877" t="str">
            <v/>
          </cell>
          <cell r="G877" t="str">
            <v/>
          </cell>
          <cell r="H877" t="str">
            <v/>
          </cell>
          <cell r="I877" t="str">
            <v/>
          </cell>
          <cell r="J877" t="str">
            <v/>
          </cell>
          <cell r="K877" t="str">
            <v/>
          </cell>
          <cell r="L877" t="str">
            <v/>
          </cell>
          <cell r="M877" t="str">
            <v/>
          </cell>
          <cell r="N877" t="str">
            <v>страхование гражданской ответственности владельцев средств воздушного транспорта</v>
          </cell>
        </row>
        <row r="878">
          <cell r="D878" t="str">
            <v/>
          </cell>
          <cell r="E878" t="str">
            <v/>
          </cell>
          <cell r="F878" t="str">
            <v/>
          </cell>
          <cell r="G878" t="str">
            <v/>
          </cell>
          <cell r="H878" t="str">
            <v/>
          </cell>
          <cell r="I878" t="str">
            <v/>
          </cell>
          <cell r="J878" t="str">
            <v/>
          </cell>
          <cell r="K878" t="str">
            <v/>
          </cell>
          <cell r="L878" t="str">
            <v/>
          </cell>
          <cell r="M878" t="str">
            <v/>
          </cell>
          <cell r="N878" t="str">
            <v>страхование гражданской ответственности организаций, эксплуатирующих опасные объекты</v>
          </cell>
        </row>
        <row r="879">
          <cell r="D879" t="str">
            <v/>
          </cell>
          <cell r="E879" t="str">
            <v/>
          </cell>
          <cell r="F879" t="str">
            <v/>
          </cell>
          <cell r="G879" t="str">
            <v/>
          </cell>
          <cell r="H879" t="str">
            <v/>
          </cell>
          <cell r="I879" t="str">
            <v/>
          </cell>
          <cell r="J879" t="str">
            <v/>
          </cell>
          <cell r="K879" t="str">
            <v/>
          </cell>
          <cell r="L879" t="str">
            <v/>
          </cell>
          <cell r="M879" t="str">
            <v/>
          </cell>
          <cell r="N879" t="str">
            <v>страхование гражданской ответственности за причинение вреда вследствие недостатков товаров, работ, услуг</v>
          </cell>
        </row>
        <row r="880">
          <cell r="D880" t="str">
            <v/>
          </cell>
          <cell r="E880" t="str">
            <v/>
          </cell>
          <cell r="F880" t="str">
            <v/>
          </cell>
          <cell r="G880" t="str">
            <v/>
          </cell>
          <cell r="H880" t="str">
            <v/>
          </cell>
          <cell r="I880" t="str">
            <v/>
          </cell>
          <cell r="J880" t="str">
            <v/>
          </cell>
          <cell r="K880" t="str">
            <v/>
          </cell>
          <cell r="L880" t="str">
            <v/>
          </cell>
          <cell r="M880" t="str">
            <v/>
          </cell>
          <cell r="N880" t="str">
            <v>страхование гражданской ответственности за причинение вреда третьим лицам</v>
          </cell>
        </row>
        <row r="881">
          <cell r="D881" t="str">
            <v/>
          </cell>
          <cell r="E881" t="str">
            <v/>
          </cell>
          <cell r="F881" t="str">
            <v/>
          </cell>
          <cell r="G881" t="str">
            <v/>
          </cell>
          <cell r="H881" t="str">
            <v/>
          </cell>
          <cell r="I881" t="str">
            <v/>
          </cell>
          <cell r="J881" t="str">
            <v/>
          </cell>
          <cell r="K881" t="str">
            <v/>
          </cell>
          <cell r="L881" t="str">
            <v/>
          </cell>
          <cell r="M881" t="str">
            <v/>
          </cell>
          <cell r="N881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882">
          <cell r="D882" t="str">
            <v/>
          </cell>
          <cell r="E882" t="str">
            <v/>
          </cell>
          <cell r="F882" t="str">
            <v/>
          </cell>
          <cell r="G882" t="str">
            <v/>
          </cell>
          <cell r="H882" t="str">
            <v/>
          </cell>
          <cell r="I882" t="str">
            <v/>
          </cell>
          <cell r="J882" t="str">
            <v/>
          </cell>
          <cell r="K882" t="str">
            <v/>
          </cell>
          <cell r="L882" t="str">
            <v/>
          </cell>
          <cell r="M882" t="str">
            <v/>
          </cell>
          <cell r="N882" t="str">
            <v>страхование финансовых рисков</v>
          </cell>
        </row>
        <row r="883">
          <cell r="D883" t="str">
            <v/>
          </cell>
          <cell r="E883" t="str">
            <v/>
          </cell>
          <cell r="F883" t="str">
            <v/>
          </cell>
          <cell r="G883" t="str">
            <v/>
          </cell>
          <cell r="H883" t="str">
            <v/>
          </cell>
          <cell r="I883" t="str">
            <v/>
          </cell>
          <cell r="J883" t="str">
            <v>ОС № 3390 - 03</v>
          </cell>
          <cell r="K883" t="str">
            <v>13.11.2017</v>
          </cell>
          <cell r="L883" t="str">
            <v>Действующая</v>
          </cell>
          <cell r="M883" t="str">
            <v>обязательное страхование гражданской ответственности владельцев транспортных средств</v>
          </cell>
          <cell r="N883" t="str">
            <v>обязательное страхование гражданской ответственности владельцев транспортных средств</v>
          </cell>
        </row>
        <row r="884">
          <cell r="D884" t="str">
            <v>Общество с ограниченной ответственностью Страховая компания "ВТБ Страхование"</v>
          </cell>
          <cell r="E884" t="str">
            <v>Российская Федерация, город Москва</v>
          </cell>
          <cell r="F884" t="str">
            <v/>
          </cell>
          <cell r="G884" t="str">
            <v>тел: 8 (495) 644-44-40; факс: 8 (495) 589-24-08; info@VTBins.ru; www.vtbins.ru</v>
          </cell>
          <cell r="H884" t="str">
            <v>7702263726</v>
          </cell>
          <cell r="I884" t="str">
            <v>1027700462514</v>
          </cell>
          <cell r="J884" t="str">
            <v>СЛ № 3398</v>
          </cell>
          <cell r="K884" t="str">
            <v>29.07.2019</v>
          </cell>
          <cell r="L884" t="str">
            <v>Действующая</v>
          </cell>
          <cell r="M884" t="str">
            <v>добровольное личное страхование, за исключением добровольного страхования жизни</v>
          </cell>
          <cell r="N884" t="str">
            <v>страхование от несчастных случаев и болезней</v>
          </cell>
        </row>
        <row r="885">
          <cell r="D885" t="str">
            <v/>
          </cell>
          <cell r="E885" t="str">
            <v/>
          </cell>
          <cell r="F885" t="str">
            <v/>
          </cell>
          <cell r="G885" t="str">
            <v/>
          </cell>
          <cell r="H885" t="str">
            <v/>
          </cell>
          <cell r="I885" t="str">
            <v/>
          </cell>
          <cell r="J885" t="str">
            <v/>
          </cell>
          <cell r="K885" t="str">
            <v/>
          </cell>
          <cell r="L885" t="str">
            <v/>
          </cell>
          <cell r="M885" t="str">
            <v/>
          </cell>
          <cell r="N885" t="str">
            <v>медицинское страхование</v>
          </cell>
        </row>
        <row r="886">
          <cell r="D886" t="str">
            <v/>
          </cell>
          <cell r="E886" t="str">
            <v/>
          </cell>
          <cell r="F886" t="str">
            <v/>
          </cell>
          <cell r="G886" t="str">
            <v/>
          </cell>
          <cell r="H886" t="str">
            <v/>
          </cell>
          <cell r="I886" t="str">
            <v/>
          </cell>
          <cell r="J886" t="str">
            <v>СИ № 3398</v>
          </cell>
          <cell r="K886" t="str">
            <v>29.07.2019</v>
          </cell>
          <cell r="L886" t="str">
            <v>Действующая</v>
          </cell>
          <cell r="M886" t="str">
            <v>добровольное имущественное страхование</v>
          </cell>
          <cell r="N886" t="str">
            <v>страхование средств наземного транспорта (за исключением средств железнодорожного транспорта)</v>
          </cell>
        </row>
        <row r="887">
          <cell r="D887" t="str">
            <v/>
          </cell>
          <cell r="E887" t="str">
            <v/>
          </cell>
          <cell r="F887" t="str">
            <v/>
          </cell>
          <cell r="G887" t="str">
            <v/>
          </cell>
          <cell r="H887" t="str">
            <v/>
          </cell>
          <cell r="I887" t="str">
            <v/>
          </cell>
          <cell r="J887" t="str">
            <v/>
          </cell>
          <cell r="K887" t="str">
            <v/>
          </cell>
          <cell r="L887" t="str">
            <v/>
          </cell>
          <cell r="M887" t="str">
            <v/>
          </cell>
          <cell r="N887" t="str">
            <v>страхование средств железнодорожного транспорта</v>
          </cell>
        </row>
        <row r="888">
          <cell r="D888" t="str">
            <v/>
          </cell>
          <cell r="E888" t="str">
            <v/>
          </cell>
          <cell r="F888" t="str">
            <v/>
          </cell>
          <cell r="G888" t="str">
            <v/>
          </cell>
          <cell r="H888" t="str">
            <v/>
          </cell>
          <cell r="I888" t="str">
            <v/>
          </cell>
          <cell r="J888" t="str">
            <v/>
          </cell>
          <cell r="K888" t="str">
            <v/>
          </cell>
          <cell r="L888" t="str">
            <v/>
          </cell>
          <cell r="M888" t="str">
            <v/>
          </cell>
          <cell r="N888" t="str">
            <v>страхование средств воздушного транспорта</v>
          </cell>
        </row>
        <row r="889">
          <cell r="D889" t="str">
            <v/>
          </cell>
          <cell r="E889" t="str">
            <v/>
          </cell>
          <cell r="F889" t="str">
            <v/>
          </cell>
          <cell r="G889" t="str">
            <v/>
          </cell>
          <cell r="H889" t="str">
            <v/>
          </cell>
          <cell r="I889" t="str">
            <v/>
          </cell>
          <cell r="J889" t="str">
            <v/>
          </cell>
          <cell r="K889" t="str">
            <v/>
          </cell>
          <cell r="L889" t="str">
            <v/>
          </cell>
          <cell r="M889" t="str">
            <v/>
          </cell>
          <cell r="N889" t="str">
            <v>страхование средств водного транспорта</v>
          </cell>
        </row>
        <row r="890">
          <cell r="D890" t="str">
            <v/>
          </cell>
          <cell r="E890" t="str">
            <v/>
          </cell>
          <cell r="F890" t="str">
            <v/>
          </cell>
          <cell r="G890" t="str">
            <v/>
          </cell>
          <cell r="H890" t="str">
            <v/>
          </cell>
          <cell r="I890" t="str">
            <v/>
          </cell>
          <cell r="J890" t="str">
            <v/>
          </cell>
          <cell r="K890" t="str">
            <v/>
          </cell>
          <cell r="L890" t="str">
            <v/>
          </cell>
          <cell r="M890" t="str">
            <v/>
          </cell>
          <cell r="N890" t="str">
            <v>страхование грузов</v>
          </cell>
        </row>
        <row r="891">
          <cell r="D891" t="str">
            <v/>
          </cell>
          <cell r="E891" t="str">
            <v/>
          </cell>
          <cell r="F891" t="str">
            <v/>
          </cell>
          <cell r="G891" t="str">
            <v/>
          </cell>
          <cell r="H891" t="str">
            <v/>
          </cell>
          <cell r="I891" t="str">
            <v/>
          </cell>
          <cell r="J891" t="str">
            <v/>
          </cell>
          <cell r="K891" t="str">
            <v/>
          </cell>
          <cell r="L891" t="str">
            <v/>
          </cell>
          <cell r="M891" t="str">
            <v/>
          </cell>
          <cell r="N891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892">
          <cell r="D892" t="str">
            <v/>
          </cell>
          <cell r="E892" t="str">
            <v/>
          </cell>
          <cell r="F892" t="str">
            <v/>
          </cell>
          <cell r="G892" t="str">
            <v/>
          </cell>
          <cell r="H892" t="str">
            <v/>
          </cell>
          <cell r="I892" t="str">
            <v/>
          </cell>
          <cell r="J892" t="str">
            <v/>
          </cell>
          <cell r="K892" t="str">
            <v/>
          </cell>
          <cell r="L892" t="str">
            <v/>
          </cell>
          <cell r="M892" t="str">
            <v/>
          </cell>
          <cell r="N892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893">
          <cell r="D893" t="str">
            <v/>
          </cell>
          <cell r="E893" t="str">
            <v/>
          </cell>
          <cell r="F893" t="str">
            <v/>
          </cell>
          <cell r="G893" t="str">
            <v/>
          </cell>
          <cell r="H893" t="str">
            <v/>
          </cell>
          <cell r="I893" t="str">
            <v/>
          </cell>
          <cell r="J893" t="str">
            <v/>
          </cell>
          <cell r="K893" t="str">
            <v/>
          </cell>
          <cell r="L893" t="str">
            <v/>
          </cell>
          <cell r="M893" t="str">
            <v/>
          </cell>
          <cell r="N893" t="str">
            <v>страхование имущества граждан, за исключением транспортных средств</v>
          </cell>
        </row>
        <row r="894">
          <cell r="D894" t="str">
            <v/>
          </cell>
          <cell r="E894" t="str">
            <v/>
          </cell>
          <cell r="F894" t="str">
            <v/>
          </cell>
          <cell r="G894" t="str">
            <v/>
          </cell>
          <cell r="H894" t="str">
            <v/>
          </cell>
          <cell r="I894" t="str">
            <v/>
          </cell>
          <cell r="J894" t="str">
            <v/>
          </cell>
          <cell r="K894" t="str">
            <v/>
          </cell>
          <cell r="L894" t="str">
            <v/>
          </cell>
          <cell r="M894" t="str">
            <v/>
          </cell>
          <cell r="N894" t="str">
            <v>страхование гражданской ответственности владельцев автотранспортных средств</v>
          </cell>
        </row>
        <row r="895">
          <cell r="D895" t="str">
            <v/>
          </cell>
          <cell r="E895" t="str">
            <v/>
          </cell>
          <cell r="F895" t="str">
            <v/>
          </cell>
          <cell r="G895" t="str">
            <v/>
          </cell>
          <cell r="H895" t="str">
            <v/>
          </cell>
          <cell r="I895" t="str">
            <v/>
          </cell>
          <cell r="J895" t="str">
            <v/>
          </cell>
          <cell r="K895" t="str">
            <v/>
          </cell>
          <cell r="L895" t="str">
            <v/>
          </cell>
          <cell r="M895" t="str">
            <v/>
          </cell>
          <cell r="N895" t="str">
            <v>страхование гражданской ответственности владельцев средств воздушного транспорта</v>
          </cell>
        </row>
        <row r="896">
          <cell r="D896" t="str">
            <v/>
          </cell>
          <cell r="E896" t="str">
            <v/>
          </cell>
          <cell r="F896" t="str">
            <v/>
          </cell>
          <cell r="G896" t="str">
            <v/>
          </cell>
          <cell r="H896" t="str">
            <v/>
          </cell>
          <cell r="I896" t="str">
            <v/>
          </cell>
          <cell r="J896" t="str">
            <v/>
          </cell>
          <cell r="K896" t="str">
            <v/>
          </cell>
          <cell r="L896" t="str">
            <v/>
          </cell>
          <cell r="M896" t="str">
            <v/>
          </cell>
          <cell r="N896" t="str">
            <v>страхование гражданской ответственности владельцев средств водного транспорта</v>
          </cell>
        </row>
        <row r="897">
          <cell r="D897" t="str">
            <v/>
          </cell>
          <cell r="E897" t="str">
            <v/>
          </cell>
          <cell r="F897" t="str">
            <v/>
          </cell>
          <cell r="G897" t="str">
            <v/>
          </cell>
          <cell r="H897" t="str">
            <v/>
          </cell>
          <cell r="I897" t="str">
            <v/>
          </cell>
          <cell r="J897" t="str">
            <v/>
          </cell>
          <cell r="K897" t="str">
            <v/>
          </cell>
          <cell r="L897" t="str">
            <v/>
          </cell>
          <cell r="M897" t="str">
            <v/>
          </cell>
          <cell r="N897" t="str">
            <v>страхование гражданской ответственности владельцев средств железнодорожного транспорта</v>
          </cell>
        </row>
        <row r="898">
          <cell r="D898" t="str">
            <v/>
          </cell>
          <cell r="E898" t="str">
            <v/>
          </cell>
          <cell r="F898" t="str">
            <v/>
          </cell>
          <cell r="G898" t="str">
            <v/>
          </cell>
          <cell r="H898" t="str">
            <v/>
          </cell>
          <cell r="I898" t="str">
            <v/>
          </cell>
          <cell r="J898" t="str">
            <v/>
          </cell>
          <cell r="K898" t="str">
            <v/>
          </cell>
          <cell r="L898" t="str">
            <v/>
          </cell>
          <cell r="M898" t="str">
            <v/>
          </cell>
          <cell r="N898" t="str">
            <v>страхование гражданской ответственности организаций, эксплуатирующих опасные объекты</v>
          </cell>
        </row>
        <row r="899">
          <cell r="D899" t="str">
            <v/>
          </cell>
          <cell r="E899" t="str">
            <v/>
          </cell>
          <cell r="F899" t="str">
            <v/>
          </cell>
          <cell r="G899" t="str">
            <v/>
          </cell>
          <cell r="H899" t="str">
            <v/>
          </cell>
          <cell r="I899" t="str">
            <v/>
          </cell>
          <cell r="J899" t="str">
            <v/>
          </cell>
          <cell r="K899" t="str">
            <v/>
          </cell>
          <cell r="L899" t="str">
            <v/>
          </cell>
          <cell r="M899" t="str">
            <v/>
          </cell>
          <cell r="N899" t="str">
            <v>страхование гражданской ответственности за причинение вреда вследствие недостатков товаров, работ, услуг</v>
          </cell>
        </row>
        <row r="900">
          <cell r="D900" t="str">
            <v/>
          </cell>
          <cell r="E900" t="str">
            <v/>
          </cell>
          <cell r="F900" t="str">
            <v/>
          </cell>
          <cell r="G900" t="str">
            <v/>
          </cell>
          <cell r="H900" t="str">
            <v/>
          </cell>
          <cell r="I900" t="str">
            <v/>
          </cell>
          <cell r="J900" t="str">
            <v/>
          </cell>
          <cell r="K900" t="str">
            <v/>
          </cell>
          <cell r="L900" t="str">
            <v/>
          </cell>
          <cell r="M900" t="str">
            <v/>
          </cell>
          <cell r="N900" t="str">
            <v>страхование гражданской ответственности за причинение вреда третьим лицам</v>
          </cell>
        </row>
        <row r="901">
          <cell r="D901" t="str">
            <v/>
          </cell>
          <cell r="E901" t="str">
            <v/>
          </cell>
          <cell r="F901" t="str">
            <v/>
          </cell>
          <cell r="G901" t="str">
            <v/>
          </cell>
          <cell r="H901" t="str">
            <v/>
          </cell>
          <cell r="I901" t="str">
            <v/>
          </cell>
          <cell r="J901" t="str">
            <v/>
          </cell>
          <cell r="K901" t="str">
            <v/>
          </cell>
          <cell r="L901" t="str">
            <v/>
          </cell>
          <cell r="M901" t="str">
            <v/>
          </cell>
          <cell r="N901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902">
          <cell r="D902" t="str">
            <v/>
          </cell>
          <cell r="E902" t="str">
            <v/>
          </cell>
          <cell r="F902" t="str">
            <v/>
          </cell>
          <cell r="G902" t="str">
            <v/>
          </cell>
          <cell r="H902" t="str">
            <v/>
          </cell>
          <cell r="I902" t="str">
            <v/>
          </cell>
          <cell r="J902" t="str">
            <v/>
          </cell>
          <cell r="K902" t="str">
            <v/>
          </cell>
          <cell r="L902" t="str">
            <v/>
          </cell>
          <cell r="M902" t="str">
            <v/>
          </cell>
          <cell r="N902" t="str">
            <v>страхование предпринимательских рисков</v>
          </cell>
        </row>
        <row r="903">
          <cell r="D903" t="str">
            <v/>
          </cell>
          <cell r="E903" t="str">
            <v/>
          </cell>
          <cell r="F903" t="str">
            <v/>
          </cell>
          <cell r="G903" t="str">
            <v/>
          </cell>
          <cell r="H903" t="str">
            <v/>
          </cell>
          <cell r="I903" t="str">
            <v/>
          </cell>
          <cell r="J903" t="str">
            <v/>
          </cell>
          <cell r="K903" t="str">
            <v/>
          </cell>
          <cell r="L903" t="str">
            <v/>
          </cell>
          <cell r="M903" t="str">
            <v/>
          </cell>
          <cell r="N903" t="str">
            <v>страхование финансовых рисков</v>
          </cell>
        </row>
        <row r="904">
          <cell r="D904" t="str">
            <v/>
          </cell>
          <cell r="E904" t="str">
            <v/>
          </cell>
          <cell r="F904" t="str">
            <v/>
          </cell>
          <cell r="G904" t="str">
            <v/>
          </cell>
          <cell r="H904" t="str">
            <v/>
          </cell>
          <cell r="I904" t="str">
            <v/>
          </cell>
          <cell r="J904" t="str">
            <v>ОС № 3398 - 02</v>
          </cell>
          <cell r="K904" t="str">
            <v>29.07.2019</v>
          </cell>
          <cell r="L904" t="str">
            <v>Действующая</v>
          </cell>
          <cell r="M904" t="str">
            <v>обязательное государственное страхование жизни и здоровья военнослужащих, граждан, призванных на военные сборы, лиц рядового и начальствующего состава органов внутренних дел Российской Федерации, Государственной противопожарной службы, органов по контролю за оборотом наркотических средств и психотропных веществ, сотрудников учреждений и органов уголовно-исполнительной системы в редакции ФЗ от 03.07.2016</v>
          </cell>
          <cell r="N904" t="str">
            <v>обязательное государственное страхование жизни и здоровья военнослужащих, граждан, призванных на военные сборы, лиц рядового и начальствующего состава органов внутренних дел Российской Федерации, Государственной противопожарной службы, сотрудников учреждений и органов уголовно-исполнительной системы, сотрудников войск национальной гвардии Российской Федерации</v>
          </cell>
        </row>
        <row r="905">
          <cell r="D905" t="str">
            <v/>
          </cell>
          <cell r="E905" t="str">
            <v/>
          </cell>
          <cell r="F905" t="str">
            <v/>
          </cell>
          <cell r="G905" t="str">
            <v/>
          </cell>
          <cell r="H905" t="str">
            <v/>
          </cell>
          <cell r="I905" t="str">
            <v/>
          </cell>
          <cell r="J905" t="str">
            <v>ОС № 3398 - 04</v>
          </cell>
          <cell r="K905" t="str">
            <v>29.07.2019</v>
          </cell>
          <cell r="L905" t="str">
            <v>Действующая</v>
          </cell>
          <cell r="M905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  <cell r="N905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</row>
        <row r="906">
          <cell r="D906" t="str">
            <v/>
          </cell>
          <cell r="E906" t="str">
            <v/>
          </cell>
          <cell r="F906" t="str">
            <v/>
          </cell>
          <cell r="G906" t="str">
            <v/>
          </cell>
          <cell r="H906" t="str">
            <v/>
          </cell>
          <cell r="I906" t="str">
            <v/>
          </cell>
          <cell r="J906" t="str">
            <v>ОС № 3398 - 05</v>
          </cell>
          <cell r="K906" t="str">
            <v>29.07.2019</v>
          </cell>
          <cell r="L906" t="str">
            <v>Действующая</v>
          </cell>
          <cell r="M906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  <cell r="N906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</row>
        <row r="907">
          <cell r="D907" t="str">
            <v/>
          </cell>
          <cell r="E907" t="str">
            <v/>
          </cell>
          <cell r="F907" t="str">
            <v/>
          </cell>
          <cell r="G907" t="str">
            <v/>
          </cell>
          <cell r="H907" t="str">
            <v/>
          </cell>
          <cell r="I907" t="str">
            <v/>
          </cell>
          <cell r="J907" t="str">
            <v>ПС № 3398</v>
          </cell>
          <cell r="K907" t="str">
            <v>29.07.2019</v>
          </cell>
          <cell r="L907" t="str">
            <v>Действующая</v>
          </cell>
          <cell r="M907" t="str">
            <v>перестрахование</v>
          </cell>
          <cell r="N907" t="str">
            <v/>
          </cell>
        </row>
        <row r="908">
          <cell r="D908" t="str">
            <v>Общество с ограниченной ответственностью "ПРОМИНСТРАХ"</v>
          </cell>
          <cell r="E908" t="str">
            <v>115114, г. Москва, 2-й Павелецкий проезд, д. 5, стр. 1, пом. V, ком. 4</v>
          </cell>
          <cell r="F908" t="str">
            <v/>
          </cell>
          <cell r="G908" t="str">
            <v>тел: 8 (495) 984-41-20, 8 (495) 221-05-50; факс: 8 (495) 221-05-50 доб. 1411; info@prominstrah.ru; www.prominstrah.ru</v>
          </cell>
          <cell r="H908" t="str">
            <v>7704216908</v>
          </cell>
          <cell r="I908" t="str">
            <v>1027700355935</v>
          </cell>
          <cell r="J908" t="str">
            <v>СЛ № 3438</v>
          </cell>
          <cell r="K908" t="str">
            <v>06.06.2019</v>
          </cell>
          <cell r="L908" t="str">
            <v>Действующая</v>
          </cell>
          <cell r="M908" t="str">
            <v>добровольное личное страхование, за исключением добровольного страхования жизни</v>
          </cell>
          <cell r="N908" t="str">
            <v>страхование от несчастных случаев и болезней</v>
          </cell>
        </row>
        <row r="909">
          <cell r="D909" t="str">
            <v/>
          </cell>
          <cell r="E909" t="str">
            <v/>
          </cell>
          <cell r="F909" t="str">
            <v/>
          </cell>
          <cell r="G909" t="str">
            <v/>
          </cell>
          <cell r="H909" t="str">
            <v/>
          </cell>
          <cell r="I909" t="str">
            <v/>
          </cell>
          <cell r="J909" t="str">
            <v/>
          </cell>
          <cell r="K909" t="str">
            <v/>
          </cell>
          <cell r="L909" t="str">
            <v/>
          </cell>
          <cell r="M909" t="str">
            <v/>
          </cell>
          <cell r="N909" t="str">
            <v>медицинское страхование</v>
          </cell>
        </row>
        <row r="910">
          <cell r="D910" t="str">
            <v/>
          </cell>
          <cell r="E910" t="str">
            <v/>
          </cell>
          <cell r="F910" t="str">
            <v/>
          </cell>
          <cell r="G910" t="str">
            <v/>
          </cell>
          <cell r="H910" t="str">
            <v/>
          </cell>
          <cell r="I910" t="str">
            <v/>
          </cell>
          <cell r="J910" t="str">
            <v>СИ № 3438</v>
          </cell>
          <cell r="K910" t="str">
            <v>06.06.2019</v>
          </cell>
          <cell r="L910" t="str">
            <v>Действующая</v>
          </cell>
          <cell r="M910" t="str">
            <v>добровольное имущественное страхование</v>
          </cell>
          <cell r="N910" t="str">
            <v>страхование средств наземного транспорта (за исключением средств железнодорожного транспорта)</v>
          </cell>
        </row>
        <row r="911">
          <cell r="D911" t="str">
            <v/>
          </cell>
          <cell r="E911" t="str">
            <v/>
          </cell>
          <cell r="F911" t="str">
            <v/>
          </cell>
          <cell r="G911" t="str">
            <v/>
          </cell>
          <cell r="H911" t="str">
            <v/>
          </cell>
          <cell r="I911" t="str">
            <v/>
          </cell>
          <cell r="J911" t="str">
            <v/>
          </cell>
          <cell r="K911" t="str">
            <v/>
          </cell>
          <cell r="L911" t="str">
            <v/>
          </cell>
          <cell r="M911" t="str">
            <v/>
          </cell>
          <cell r="N911" t="str">
            <v>страхование средств железнодорожного транспорта</v>
          </cell>
        </row>
        <row r="912">
          <cell r="D912" t="str">
            <v/>
          </cell>
          <cell r="E912" t="str">
            <v/>
          </cell>
          <cell r="F912" t="str">
            <v/>
          </cell>
          <cell r="G912" t="str">
            <v/>
          </cell>
          <cell r="H912" t="str">
            <v/>
          </cell>
          <cell r="I912" t="str">
            <v/>
          </cell>
          <cell r="J912" t="str">
            <v/>
          </cell>
          <cell r="K912" t="str">
            <v/>
          </cell>
          <cell r="L912" t="str">
            <v/>
          </cell>
          <cell r="M912" t="str">
            <v/>
          </cell>
          <cell r="N912" t="str">
            <v>страхование средств воздушного транспорта</v>
          </cell>
        </row>
        <row r="913">
          <cell r="D913" t="str">
            <v/>
          </cell>
          <cell r="E913" t="str">
            <v/>
          </cell>
          <cell r="F913" t="str">
            <v/>
          </cell>
          <cell r="G913" t="str">
            <v/>
          </cell>
          <cell r="H913" t="str">
            <v/>
          </cell>
          <cell r="I913" t="str">
            <v/>
          </cell>
          <cell r="J913" t="str">
            <v/>
          </cell>
          <cell r="K913" t="str">
            <v/>
          </cell>
          <cell r="L913" t="str">
            <v/>
          </cell>
          <cell r="M913" t="str">
            <v/>
          </cell>
          <cell r="N913" t="str">
            <v>страхование средств водного транспорта</v>
          </cell>
        </row>
        <row r="914">
          <cell r="D914" t="str">
            <v/>
          </cell>
          <cell r="E914" t="str">
            <v/>
          </cell>
          <cell r="F914" t="str">
            <v/>
          </cell>
          <cell r="G914" t="str">
            <v/>
          </cell>
          <cell r="H914" t="str">
            <v/>
          </cell>
          <cell r="I914" t="str">
            <v/>
          </cell>
          <cell r="J914" t="str">
            <v/>
          </cell>
          <cell r="K914" t="str">
            <v/>
          </cell>
          <cell r="L914" t="str">
            <v/>
          </cell>
          <cell r="M914" t="str">
            <v/>
          </cell>
          <cell r="N914" t="str">
            <v>страхование грузов</v>
          </cell>
        </row>
        <row r="915">
          <cell r="D915" t="str">
            <v/>
          </cell>
          <cell r="E915" t="str">
            <v/>
          </cell>
          <cell r="F915" t="str">
            <v/>
          </cell>
          <cell r="G915" t="str">
            <v/>
          </cell>
          <cell r="H915" t="str">
            <v/>
          </cell>
          <cell r="I915" t="str">
            <v/>
          </cell>
          <cell r="J915" t="str">
            <v/>
          </cell>
          <cell r="K915" t="str">
            <v/>
          </cell>
          <cell r="L915" t="str">
            <v/>
          </cell>
          <cell r="M915" t="str">
            <v/>
          </cell>
          <cell r="N915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916">
          <cell r="D916" t="str">
            <v/>
          </cell>
          <cell r="E916" t="str">
            <v/>
          </cell>
          <cell r="F916" t="str">
            <v/>
          </cell>
          <cell r="G916" t="str">
            <v/>
          </cell>
          <cell r="H916" t="str">
            <v/>
          </cell>
          <cell r="I916" t="str">
            <v/>
          </cell>
          <cell r="J916" t="str">
            <v/>
          </cell>
          <cell r="K916" t="str">
            <v/>
          </cell>
          <cell r="L916" t="str">
            <v/>
          </cell>
          <cell r="M916" t="str">
            <v/>
          </cell>
          <cell r="N916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917">
          <cell r="D917" t="str">
            <v/>
          </cell>
          <cell r="E917" t="str">
            <v/>
          </cell>
          <cell r="F917" t="str">
            <v/>
          </cell>
          <cell r="G917" t="str">
            <v/>
          </cell>
          <cell r="H917" t="str">
            <v/>
          </cell>
          <cell r="I917" t="str">
            <v/>
          </cell>
          <cell r="J917" t="str">
            <v/>
          </cell>
          <cell r="K917" t="str">
            <v/>
          </cell>
          <cell r="L917" t="str">
            <v/>
          </cell>
          <cell r="M917" t="str">
            <v/>
          </cell>
          <cell r="N917" t="str">
            <v>страхование имущества граждан, за исключением транспортных средств</v>
          </cell>
        </row>
        <row r="918">
          <cell r="D918" t="str">
            <v/>
          </cell>
          <cell r="E918" t="str">
            <v/>
          </cell>
          <cell r="F918" t="str">
            <v/>
          </cell>
          <cell r="G918" t="str">
            <v/>
          </cell>
          <cell r="H918" t="str">
            <v/>
          </cell>
          <cell r="I918" t="str">
            <v/>
          </cell>
          <cell r="J918" t="str">
            <v/>
          </cell>
          <cell r="K918" t="str">
            <v/>
          </cell>
          <cell r="L918" t="str">
            <v/>
          </cell>
          <cell r="M918" t="str">
            <v/>
          </cell>
          <cell r="N918" t="str">
            <v>страхование гражданской ответственности владельцев автотранспортных средств</v>
          </cell>
        </row>
        <row r="919">
          <cell r="D919" t="str">
            <v/>
          </cell>
          <cell r="E919" t="str">
            <v/>
          </cell>
          <cell r="F919" t="str">
            <v/>
          </cell>
          <cell r="G919" t="str">
            <v/>
          </cell>
          <cell r="H919" t="str">
            <v/>
          </cell>
          <cell r="I919" t="str">
            <v/>
          </cell>
          <cell r="J919" t="str">
            <v/>
          </cell>
          <cell r="K919" t="str">
            <v/>
          </cell>
          <cell r="L919" t="str">
            <v/>
          </cell>
          <cell r="M919" t="str">
            <v/>
          </cell>
          <cell r="N919" t="str">
            <v>страхование гражданской ответственности владельцев средств воздушного транспорта</v>
          </cell>
        </row>
        <row r="920">
          <cell r="D920" t="str">
            <v/>
          </cell>
          <cell r="E920" t="str">
            <v/>
          </cell>
          <cell r="F920" t="str">
            <v/>
          </cell>
          <cell r="G920" t="str">
            <v/>
          </cell>
          <cell r="H920" t="str">
            <v/>
          </cell>
          <cell r="I920" t="str">
            <v/>
          </cell>
          <cell r="J920" t="str">
            <v/>
          </cell>
          <cell r="K920" t="str">
            <v/>
          </cell>
          <cell r="L920" t="str">
            <v/>
          </cell>
          <cell r="M920" t="str">
            <v/>
          </cell>
          <cell r="N920" t="str">
            <v>страхование гражданской ответственности владельцев средств водного транспорта</v>
          </cell>
        </row>
        <row r="921">
          <cell r="D921" t="str">
            <v/>
          </cell>
          <cell r="E921" t="str">
            <v/>
          </cell>
          <cell r="F921" t="str">
            <v/>
          </cell>
          <cell r="G921" t="str">
            <v/>
          </cell>
          <cell r="H921" t="str">
            <v/>
          </cell>
          <cell r="I921" t="str">
            <v/>
          </cell>
          <cell r="J921" t="str">
            <v/>
          </cell>
          <cell r="K921" t="str">
            <v/>
          </cell>
          <cell r="L921" t="str">
            <v/>
          </cell>
          <cell r="M921" t="str">
            <v/>
          </cell>
          <cell r="N921" t="str">
            <v>страхование гражданской ответственности владельцев средств железнодорожного транспорта</v>
          </cell>
        </row>
        <row r="922">
          <cell r="D922" t="str">
            <v/>
          </cell>
          <cell r="E922" t="str">
            <v/>
          </cell>
          <cell r="F922" t="str">
            <v/>
          </cell>
          <cell r="G922" t="str">
            <v/>
          </cell>
          <cell r="H922" t="str">
            <v/>
          </cell>
          <cell r="I922" t="str">
            <v/>
          </cell>
          <cell r="J922" t="str">
            <v/>
          </cell>
          <cell r="K922" t="str">
            <v/>
          </cell>
          <cell r="L922" t="str">
            <v/>
          </cell>
          <cell r="M922" t="str">
            <v/>
          </cell>
          <cell r="N922" t="str">
            <v>страхование гражданской ответственности организаций, эксплуатирующих опасные объекты</v>
          </cell>
        </row>
        <row r="923">
          <cell r="D923" t="str">
            <v/>
          </cell>
          <cell r="E923" t="str">
            <v/>
          </cell>
          <cell r="F923" t="str">
            <v/>
          </cell>
          <cell r="G923" t="str">
            <v/>
          </cell>
          <cell r="H923" t="str">
            <v/>
          </cell>
          <cell r="I923" t="str">
            <v/>
          </cell>
          <cell r="J923" t="str">
            <v/>
          </cell>
          <cell r="K923" t="str">
            <v/>
          </cell>
          <cell r="L923" t="str">
            <v/>
          </cell>
          <cell r="M923" t="str">
            <v/>
          </cell>
          <cell r="N923" t="str">
            <v>страхование гражданской ответственности за причинение вреда вследствие недостатков товаров, работ, услуг</v>
          </cell>
        </row>
        <row r="924">
          <cell r="D924" t="str">
            <v/>
          </cell>
          <cell r="E924" t="str">
            <v/>
          </cell>
          <cell r="F924" t="str">
            <v/>
          </cell>
          <cell r="G924" t="str">
            <v/>
          </cell>
          <cell r="H924" t="str">
            <v/>
          </cell>
          <cell r="I924" t="str">
            <v/>
          </cell>
          <cell r="J924" t="str">
            <v/>
          </cell>
          <cell r="K924" t="str">
            <v/>
          </cell>
          <cell r="L924" t="str">
            <v/>
          </cell>
          <cell r="M924" t="str">
            <v/>
          </cell>
          <cell r="N924" t="str">
            <v>страхование гражданской ответственности за причинение вреда третьим лицам</v>
          </cell>
        </row>
        <row r="925">
          <cell r="D925" t="str">
            <v/>
          </cell>
          <cell r="E925" t="str">
            <v/>
          </cell>
          <cell r="F925" t="str">
            <v/>
          </cell>
          <cell r="G925" t="str">
            <v/>
          </cell>
          <cell r="H925" t="str">
            <v/>
          </cell>
          <cell r="I925" t="str">
            <v/>
          </cell>
          <cell r="J925" t="str">
            <v/>
          </cell>
          <cell r="K925" t="str">
            <v/>
          </cell>
          <cell r="L925" t="str">
            <v/>
          </cell>
          <cell r="M925" t="str">
            <v/>
          </cell>
          <cell r="N925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926">
          <cell r="D926" t="str">
            <v/>
          </cell>
          <cell r="E926" t="str">
            <v/>
          </cell>
          <cell r="F926" t="str">
            <v/>
          </cell>
          <cell r="G926" t="str">
            <v/>
          </cell>
          <cell r="H926" t="str">
            <v/>
          </cell>
          <cell r="I926" t="str">
            <v/>
          </cell>
          <cell r="J926" t="str">
            <v/>
          </cell>
          <cell r="K926" t="str">
            <v/>
          </cell>
          <cell r="L926" t="str">
            <v/>
          </cell>
          <cell r="M926" t="str">
            <v/>
          </cell>
          <cell r="N926" t="str">
            <v>страхование предпринимательских рисков</v>
          </cell>
        </row>
        <row r="927">
          <cell r="D927" t="str">
            <v/>
          </cell>
          <cell r="E927" t="str">
            <v/>
          </cell>
          <cell r="F927" t="str">
            <v/>
          </cell>
          <cell r="G927" t="str">
            <v/>
          </cell>
          <cell r="H927" t="str">
            <v/>
          </cell>
          <cell r="I927" t="str">
            <v/>
          </cell>
          <cell r="J927" t="str">
            <v/>
          </cell>
          <cell r="K927" t="str">
            <v/>
          </cell>
          <cell r="L927" t="str">
            <v/>
          </cell>
          <cell r="M927" t="str">
            <v/>
          </cell>
          <cell r="N927" t="str">
            <v>страхование финансовых рисков</v>
          </cell>
        </row>
        <row r="928">
          <cell r="D928" t="str">
            <v/>
          </cell>
          <cell r="E928" t="str">
            <v/>
          </cell>
          <cell r="F928" t="str">
            <v/>
          </cell>
          <cell r="G928" t="str">
            <v/>
          </cell>
          <cell r="H928" t="str">
            <v/>
          </cell>
          <cell r="I928" t="str">
            <v/>
          </cell>
          <cell r="J928" t="str">
            <v>ОС № 3438 - 03</v>
          </cell>
          <cell r="K928" t="str">
            <v>06.06.2019</v>
          </cell>
          <cell r="L928" t="str">
            <v>Действующая</v>
          </cell>
          <cell r="M928" t="str">
            <v>обязательное страхование гражданской ответственности владельцев транспортных средств</v>
          </cell>
          <cell r="N928" t="str">
            <v>обязательное страхование гражданской ответственности владельцев транспортных средств</v>
          </cell>
        </row>
        <row r="929">
          <cell r="D929" t="str">
            <v/>
          </cell>
          <cell r="E929" t="str">
            <v/>
          </cell>
          <cell r="F929" t="str">
            <v/>
          </cell>
          <cell r="G929" t="str">
            <v/>
          </cell>
          <cell r="H929" t="str">
            <v/>
          </cell>
          <cell r="I929" t="str">
            <v/>
          </cell>
          <cell r="J929" t="str">
            <v>ОС № 3438 - 04</v>
          </cell>
          <cell r="K929" t="str">
            <v>06.06.2019</v>
          </cell>
          <cell r="L929" t="str">
            <v>Действующая</v>
          </cell>
          <cell r="M929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  <cell r="N929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</row>
        <row r="930">
          <cell r="D930" t="str">
            <v/>
          </cell>
          <cell r="E930" t="str">
            <v/>
          </cell>
          <cell r="F930" t="str">
            <v/>
          </cell>
          <cell r="G930" t="str">
            <v/>
          </cell>
          <cell r="H930" t="str">
            <v/>
          </cell>
          <cell r="I930" t="str">
            <v/>
          </cell>
          <cell r="J930" t="str">
            <v>ОС № 3438 - 05</v>
          </cell>
          <cell r="K930" t="str">
            <v>06.06.2019</v>
          </cell>
          <cell r="L930" t="str">
            <v>Действующая</v>
          </cell>
          <cell r="M930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  <cell r="N930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</row>
        <row r="931">
          <cell r="D931" t="str">
            <v/>
          </cell>
          <cell r="E931" t="str">
            <v/>
          </cell>
          <cell r="F931" t="str">
            <v/>
          </cell>
          <cell r="G931" t="str">
            <v/>
          </cell>
          <cell r="H931" t="str">
            <v/>
          </cell>
          <cell r="I931" t="str">
            <v/>
          </cell>
          <cell r="J931" t="str">
            <v>ПС № 3438</v>
          </cell>
          <cell r="K931" t="str">
            <v>06.06.2019</v>
          </cell>
          <cell r="L931" t="str">
            <v>Действующая</v>
          </cell>
          <cell r="M931" t="str">
            <v>перестрахование</v>
          </cell>
          <cell r="N931" t="str">
            <v/>
          </cell>
        </row>
        <row r="932">
          <cell r="D932" t="str">
            <v>Общество с ограниченной ответственностью "АльфаСтрахование-Жизнь"</v>
          </cell>
          <cell r="E932" t="str">
            <v>г. Москва</v>
          </cell>
          <cell r="F932" t="str">
            <v/>
          </cell>
          <cell r="G932" t="str">
            <v>тел: 8 (495) 788-09-99; факс: 8 (495) 785-08-88; www.aslife.ru</v>
          </cell>
          <cell r="H932" t="str">
            <v>7715228310</v>
          </cell>
          <cell r="I932" t="str">
            <v>1027739301050</v>
          </cell>
          <cell r="J932" t="str">
            <v>СЖ № 3447</v>
          </cell>
          <cell r="K932" t="str">
            <v>10.08.2018</v>
          </cell>
          <cell r="L932" t="str">
            <v>Действующая</v>
          </cell>
          <cell r="M932" t="str">
            <v>добровольное страхование жизни</v>
          </cell>
          <cell r="N932" t="str">
            <v>страхование жизни на случай смерти, дожития до определенного возраста или срока либо наступления иного события</v>
          </cell>
        </row>
        <row r="933">
          <cell r="D933" t="str">
            <v/>
          </cell>
          <cell r="E933" t="str">
            <v/>
          </cell>
          <cell r="F933" t="str">
            <v/>
          </cell>
          <cell r="G933" t="str">
            <v/>
          </cell>
          <cell r="H933" t="str">
            <v/>
          </cell>
          <cell r="I933" t="str">
            <v/>
          </cell>
          <cell r="J933" t="str">
            <v/>
          </cell>
          <cell r="K933" t="str">
            <v/>
          </cell>
          <cell r="L933" t="str">
            <v/>
          </cell>
          <cell r="M933" t="str">
            <v/>
          </cell>
          <cell r="N933" t="str">
            <v>пенсионное страхование</v>
          </cell>
        </row>
        <row r="934">
          <cell r="D934" t="str">
            <v/>
          </cell>
          <cell r="E934" t="str">
            <v/>
          </cell>
          <cell r="F934" t="str">
            <v/>
          </cell>
          <cell r="G934" t="str">
            <v/>
          </cell>
          <cell r="H934" t="str">
            <v/>
          </cell>
          <cell r="I934" t="str">
            <v/>
          </cell>
          <cell r="J934" t="str">
            <v/>
          </cell>
          <cell r="K934" t="str">
            <v/>
          </cell>
          <cell r="L934" t="str">
            <v/>
          </cell>
          <cell r="M934" t="str">
            <v/>
          </cell>
          <cell r="N934" t="str">
            <v>страхование жизни с условием периодических страховых выплат (ренты, аннуитетов) и (или) с участием страхователя в инвестиционном доходе страховщика</v>
          </cell>
        </row>
        <row r="935">
          <cell r="D935" t="str">
            <v/>
          </cell>
          <cell r="E935" t="str">
            <v/>
          </cell>
          <cell r="F935" t="str">
            <v/>
          </cell>
          <cell r="G935" t="str">
            <v/>
          </cell>
          <cell r="H935" t="str">
            <v/>
          </cell>
          <cell r="I935" t="str">
            <v/>
          </cell>
          <cell r="J935" t="str">
            <v>СЛ № 3447</v>
          </cell>
          <cell r="K935" t="str">
            <v>10.08.2018</v>
          </cell>
          <cell r="L935" t="str">
            <v>Действующая</v>
          </cell>
          <cell r="M935" t="str">
            <v>добровольное личное страхование, за исключением добровольного страхования жизни</v>
          </cell>
          <cell r="N935" t="str">
            <v>страхование от несчастных случаев и болезней</v>
          </cell>
        </row>
        <row r="936">
          <cell r="D936" t="str">
            <v/>
          </cell>
          <cell r="E936" t="str">
            <v/>
          </cell>
          <cell r="F936" t="str">
            <v/>
          </cell>
          <cell r="G936" t="str">
            <v/>
          </cell>
          <cell r="H936" t="str">
            <v/>
          </cell>
          <cell r="I936" t="str">
            <v/>
          </cell>
          <cell r="J936" t="str">
            <v/>
          </cell>
          <cell r="K936" t="str">
            <v/>
          </cell>
          <cell r="L936" t="str">
            <v/>
          </cell>
          <cell r="M936" t="str">
            <v/>
          </cell>
          <cell r="N936" t="str">
            <v>медицинское страхование</v>
          </cell>
        </row>
        <row r="937">
          <cell r="D937" t="str">
            <v>Общество с ограниченной ответственностью "БИН Страхование"</v>
          </cell>
          <cell r="E937" t="str">
            <v>121552, Российская Федерация, город Москва,   ул. Островная, д. 4</v>
          </cell>
          <cell r="F937" t="str">
            <v/>
          </cell>
          <cell r="G937" t="str">
            <v>тел: 8 (495) 785-27-76; факс: 8 (495) 223-52-02; ins@binins.ru; www.binins.ru</v>
          </cell>
          <cell r="H937" t="str">
            <v>7717115093</v>
          </cell>
          <cell r="I937" t="str">
            <v>1027739013202</v>
          </cell>
          <cell r="J937" t="str">
            <v>СЛ № 3487</v>
          </cell>
          <cell r="K937" t="str">
            <v>02.11.2016</v>
          </cell>
          <cell r="L937" t="str">
            <v>Действующая</v>
          </cell>
          <cell r="M937" t="str">
            <v>добровольное личное страхование, за исключением добровольного страхования жизни</v>
          </cell>
          <cell r="N937" t="str">
            <v>страхование от несчастных случаев и болезней</v>
          </cell>
        </row>
        <row r="938">
          <cell r="D938" t="str">
            <v/>
          </cell>
          <cell r="E938" t="str">
            <v/>
          </cell>
          <cell r="F938" t="str">
            <v/>
          </cell>
          <cell r="G938" t="str">
            <v/>
          </cell>
          <cell r="H938" t="str">
            <v/>
          </cell>
          <cell r="I938" t="str">
            <v/>
          </cell>
          <cell r="J938" t="str">
            <v/>
          </cell>
          <cell r="K938" t="str">
            <v/>
          </cell>
          <cell r="L938" t="str">
            <v/>
          </cell>
          <cell r="M938" t="str">
            <v/>
          </cell>
          <cell r="N938" t="str">
            <v>медицинское страхование</v>
          </cell>
        </row>
        <row r="939">
          <cell r="D939" t="str">
            <v/>
          </cell>
          <cell r="E939" t="str">
            <v/>
          </cell>
          <cell r="F939" t="str">
            <v/>
          </cell>
          <cell r="G939" t="str">
            <v/>
          </cell>
          <cell r="H939" t="str">
            <v/>
          </cell>
          <cell r="I939" t="str">
            <v/>
          </cell>
          <cell r="J939" t="str">
            <v>СИ № 3487</v>
          </cell>
          <cell r="K939" t="str">
            <v>02.11.2016</v>
          </cell>
          <cell r="L939" t="str">
            <v>Действующая</v>
          </cell>
          <cell r="M939" t="str">
            <v>добровольное имущественное страхование</v>
          </cell>
          <cell r="N939" t="str">
            <v>страхование средств наземного транспорта (за исключением средств железнодорожного транспорта)</v>
          </cell>
        </row>
        <row r="940">
          <cell r="D940" t="str">
            <v/>
          </cell>
          <cell r="E940" t="str">
            <v/>
          </cell>
          <cell r="F940" t="str">
            <v/>
          </cell>
          <cell r="G940" t="str">
            <v/>
          </cell>
          <cell r="H940" t="str">
            <v/>
          </cell>
          <cell r="I940" t="str">
            <v/>
          </cell>
          <cell r="J940" t="str">
            <v/>
          </cell>
          <cell r="K940" t="str">
            <v/>
          </cell>
          <cell r="L940" t="str">
            <v/>
          </cell>
          <cell r="M940" t="str">
            <v/>
          </cell>
          <cell r="N940" t="str">
            <v>страхование средств железнодорожного транспорта</v>
          </cell>
        </row>
        <row r="941">
          <cell r="D941" t="str">
            <v/>
          </cell>
          <cell r="E941" t="str">
            <v/>
          </cell>
          <cell r="F941" t="str">
            <v/>
          </cell>
          <cell r="G941" t="str">
            <v/>
          </cell>
          <cell r="H941" t="str">
            <v/>
          </cell>
          <cell r="I941" t="str">
            <v/>
          </cell>
          <cell r="J941" t="str">
            <v/>
          </cell>
          <cell r="K941" t="str">
            <v/>
          </cell>
          <cell r="L941" t="str">
            <v/>
          </cell>
          <cell r="M941" t="str">
            <v/>
          </cell>
          <cell r="N941" t="str">
            <v>страхование средств воздушного транспорта</v>
          </cell>
        </row>
        <row r="942">
          <cell r="D942" t="str">
            <v/>
          </cell>
          <cell r="E942" t="str">
            <v/>
          </cell>
          <cell r="F942" t="str">
            <v/>
          </cell>
          <cell r="G942" t="str">
            <v/>
          </cell>
          <cell r="H942" t="str">
            <v/>
          </cell>
          <cell r="I942" t="str">
            <v/>
          </cell>
          <cell r="J942" t="str">
            <v/>
          </cell>
          <cell r="K942" t="str">
            <v/>
          </cell>
          <cell r="L942" t="str">
            <v/>
          </cell>
          <cell r="M942" t="str">
            <v/>
          </cell>
          <cell r="N942" t="str">
            <v>страхование средств водного транспорта</v>
          </cell>
        </row>
        <row r="943">
          <cell r="D943" t="str">
            <v/>
          </cell>
          <cell r="E943" t="str">
            <v/>
          </cell>
          <cell r="F943" t="str">
            <v/>
          </cell>
          <cell r="G943" t="str">
            <v/>
          </cell>
          <cell r="H943" t="str">
            <v/>
          </cell>
          <cell r="I943" t="str">
            <v/>
          </cell>
          <cell r="J943" t="str">
            <v/>
          </cell>
          <cell r="K943" t="str">
            <v/>
          </cell>
          <cell r="L943" t="str">
            <v/>
          </cell>
          <cell r="M943" t="str">
            <v/>
          </cell>
          <cell r="N943" t="str">
            <v>страхование грузов</v>
          </cell>
        </row>
        <row r="944">
          <cell r="D944" t="str">
            <v/>
          </cell>
          <cell r="E944" t="str">
            <v/>
          </cell>
          <cell r="F944" t="str">
            <v/>
          </cell>
          <cell r="G944" t="str">
            <v/>
          </cell>
          <cell r="H944" t="str">
            <v/>
          </cell>
          <cell r="I944" t="str">
            <v/>
          </cell>
          <cell r="J944" t="str">
            <v/>
          </cell>
          <cell r="K944" t="str">
            <v/>
          </cell>
          <cell r="L944" t="str">
            <v/>
          </cell>
          <cell r="M944" t="str">
            <v/>
          </cell>
          <cell r="N944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945">
          <cell r="D945" t="str">
            <v/>
          </cell>
          <cell r="E945" t="str">
            <v/>
          </cell>
          <cell r="F945" t="str">
            <v/>
          </cell>
          <cell r="G945" t="str">
            <v/>
          </cell>
          <cell r="H945" t="str">
            <v/>
          </cell>
          <cell r="I945" t="str">
            <v/>
          </cell>
          <cell r="J945" t="str">
            <v/>
          </cell>
          <cell r="K945" t="str">
            <v/>
          </cell>
          <cell r="L945" t="str">
            <v/>
          </cell>
          <cell r="M945" t="str">
            <v/>
          </cell>
          <cell r="N945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946">
          <cell r="D946" t="str">
            <v/>
          </cell>
          <cell r="E946" t="str">
            <v/>
          </cell>
          <cell r="F946" t="str">
            <v/>
          </cell>
          <cell r="G946" t="str">
            <v/>
          </cell>
          <cell r="H946" t="str">
            <v/>
          </cell>
          <cell r="I946" t="str">
            <v/>
          </cell>
          <cell r="J946" t="str">
            <v/>
          </cell>
          <cell r="K946" t="str">
            <v/>
          </cell>
          <cell r="L946" t="str">
            <v/>
          </cell>
          <cell r="M946" t="str">
            <v/>
          </cell>
          <cell r="N946" t="str">
            <v>страхование имущества граждан, за исключением транспортных средств</v>
          </cell>
        </row>
        <row r="947">
          <cell r="D947" t="str">
            <v/>
          </cell>
          <cell r="E947" t="str">
            <v/>
          </cell>
          <cell r="F947" t="str">
            <v/>
          </cell>
          <cell r="G947" t="str">
            <v/>
          </cell>
          <cell r="H947" t="str">
            <v/>
          </cell>
          <cell r="I947" t="str">
            <v/>
          </cell>
          <cell r="J947" t="str">
            <v/>
          </cell>
          <cell r="K947" t="str">
            <v/>
          </cell>
          <cell r="L947" t="str">
            <v/>
          </cell>
          <cell r="M947" t="str">
            <v/>
          </cell>
          <cell r="N947" t="str">
            <v>страхование гражданской ответственности владельцев автотранспортных средств</v>
          </cell>
        </row>
        <row r="948">
          <cell r="D948" t="str">
            <v/>
          </cell>
          <cell r="E948" t="str">
            <v/>
          </cell>
          <cell r="F948" t="str">
            <v/>
          </cell>
          <cell r="G948" t="str">
            <v/>
          </cell>
          <cell r="H948" t="str">
            <v/>
          </cell>
          <cell r="I948" t="str">
            <v/>
          </cell>
          <cell r="J948" t="str">
            <v/>
          </cell>
          <cell r="K948" t="str">
            <v/>
          </cell>
          <cell r="L948" t="str">
            <v/>
          </cell>
          <cell r="M948" t="str">
            <v/>
          </cell>
          <cell r="N948" t="str">
            <v>страхование гражданской ответственности владельцев средств воздушного транспорта</v>
          </cell>
        </row>
        <row r="949">
          <cell r="D949" t="str">
            <v/>
          </cell>
          <cell r="E949" t="str">
            <v/>
          </cell>
          <cell r="F949" t="str">
            <v/>
          </cell>
          <cell r="G949" t="str">
            <v/>
          </cell>
          <cell r="H949" t="str">
            <v/>
          </cell>
          <cell r="I949" t="str">
            <v/>
          </cell>
          <cell r="J949" t="str">
            <v/>
          </cell>
          <cell r="K949" t="str">
            <v/>
          </cell>
          <cell r="L949" t="str">
            <v/>
          </cell>
          <cell r="M949" t="str">
            <v/>
          </cell>
          <cell r="N949" t="str">
            <v>страхование гражданской ответственности организаций, эксплуатирующих опасные объекты</v>
          </cell>
        </row>
        <row r="950">
          <cell r="D950" t="str">
            <v/>
          </cell>
          <cell r="E950" t="str">
            <v/>
          </cell>
          <cell r="F950" t="str">
            <v/>
          </cell>
          <cell r="G950" t="str">
            <v/>
          </cell>
          <cell r="H950" t="str">
            <v/>
          </cell>
          <cell r="I950" t="str">
            <v/>
          </cell>
          <cell r="J950" t="str">
            <v/>
          </cell>
          <cell r="K950" t="str">
            <v/>
          </cell>
          <cell r="L950" t="str">
            <v/>
          </cell>
          <cell r="M950" t="str">
            <v/>
          </cell>
          <cell r="N950" t="str">
            <v>страхование гражданской ответственности за причинение вреда вследствие недостатков товаров, работ, услуг</v>
          </cell>
        </row>
        <row r="951">
          <cell r="D951" t="str">
            <v/>
          </cell>
          <cell r="E951" t="str">
            <v/>
          </cell>
          <cell r="F951" t="str">
            <v/>
          </cell>
          <cell r="G951" t="str">
            <v/>
          </cell>
          <cell r="H951" t="str">
            <v/>
          </cell>
          <cell r="I951" t="str">
            <v/>
          </cell>
          <cell r="J951" t="str">
            <v/>
          </cell>
          <cell r="K951" t="str">
            <v/>
          </cell>
          <cell r="L951" t="str">
            <v/>
          </cell>
          <cell r="M951" t="str">
            <v/>
          </cell>
          <cell r="N951" t="str">
            <v>страхование гражданской ответственности за причинение вреда третьим лицам</v>
          </cell>
        </row>
        <row r="952">
          <cell r="D952" t="str">
            <v/>
          </cell>
          <cell r="E952" t="str">
            <v/>
          </cell>
          <cell r="F952" t="str">
            <v/>
          </cell>
          <cell r="G952" t="str">
            <v/>
          </cell>
          <cell r="H952" t="str">
            <v/>
          </cell>
          <cell r="I952" t="str">
            <v/>
          </cell>
          <cell r="J952" t="str">
            <v/>
          </cell>
          <cell r="K952" t="str">
            <v/>
          </cell>
          <cell r="L952" t="str">
            <v/>
          </cell>
          <cell r="M952" t="str">
            <v/>
          </cell>
          <cell r="N952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953">
          <cell r="D953" t="str">
            <v/>
          </cell>
          <cell r="E953" t="str">
            <v/>
          </cell>
          <cell r="F953" t="str">
            <v/>
          </cell>
          <cell r="G953" t="str">
            <v/>
          </cell>
          <cell r="H953" t="str">
            <v/>
          </cell>
          <cell r="I953" t="str">
            <v/>
          </cell>
          <cell r="J953" t="str">
            <v/>
          </cell>
          <cell r="K953" t="str">
            <v/>
          </cell>
          <cell r="L953" t="str">
            <v/>
          </cell>
          <cell r="M953" t="str">
            <v/>
          </cell>
          <cell r="N953" t="str">
            <v>страхование предпринимательских рисков</v>
          </cell>
        </row>
        <row r="954">
          <cell r="D954" t="str">
            <v/>
          </cell>
          <cell r="E954" t="str">
            <v/>
          </cell>
          <cell r="F954" t="str">
            <v/>
          </cell>
          <cell r="G954" t="str">
            <v/>
          </cell>
          <cell r="H954" t="str">
            <v/>
          </cell>
          <cell r="I954" t="str">
            <v/>
          </cell>
          <cell r="J954" t="str">
            <v/>
          </cell>
          <cell r="K954" t="str">
            <v/>
          </cell>
          <cell r="L954" t="str">
            <v/>
          </cell>
          <cell r="M954" t="str">
            <v/>
          </cell>
          <cell r="N954" t="str">
            <v>страхование финансовых рисков</v>
          </cell>
        </row>
        <row r="955">
          <cell r="D955" t="str">
            <v/>
          </cell>
          <cell r="E955" t="str">
            <v/>
          </cell>
          <cell r="F955" t="str">
            <v/>
          </cell>
          <cell r="G955" t="str">
            <v/>
          </cell>
          <cell r="H955" t="str">
            <v/>
          </cell>
          <cell r="I955" t="str">
            <v/>
          </cell>
          <cell r="J955" t="str">
            <v>ОС № 3487 - 04</v>
          </cell>
          <cell r="K955" t="str">
            <v>02.11.2016</v>
          </cell>
          <cell r="L955" t="str">
            <v>Действующая</v>
          </cell>
          <cell r="M955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  <cell r="N955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</row>
        <row r="956">
          <cell r="D956" t="str">
            <v/>
          </cell>
          <cell r="E956" t="str">
            <v/>
          </cell>
          <cell r="F956" t="str">
            <v/>
          </cell>
          <cell r="G956" t="str">
            <v/>
          </cell>
          <cell r="H956" t="str">
            <v/>
          </cell>
          <cell r="I956" t="str">
            <v/>
          </cell>
          <cell r="J956" t="str">
            <v>ОС № 3487 - 05</v>
          </cell>
          <cell r="K956" t="str">
            <v>02.11.2016</v>
          </cell>
          <cell r="L956" t="str">
            <v>Действующая</v>
          </cell>
          <cell r="M956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  <cell r="N956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</row>
        <row r="957">
          <cell r="D957" t="str">
            <v/>
          </cell>
          <cell r="E957" t="str">
            <v/>
          </cell>
          <cell r="F957" t="str">
            <v/>
          </cell>
          <cell r="G957" t="str">
            <v/>
          </cell>
          <cell r="H957" t="str">
            <v/>
          </cell>
          <cell r="I957" t="str">
            <v/>
          </cell>
          <cell r="J957" t="str">
            <v>ПС № 3487</v>
          </cell>
          <cell r="K957" t="str">
            <v>02.11.2016</v>
          </cell>
          <cell r="L957" t="str">
            <v>Действующая</v>
          </cell>
          <cell r="M957" t="str">
            <v>перестрахование</v>
          </cell>
          <cell r="N957" t="str">
            <v/>
          </cell>
        </row>
        <row r="958">
          <cell r="D958" t="str">
            <v>Общество с ограниченной ответственностью "Хоум Кредит Страхование"</v>
          </cell>
          <cell r="E958" t="str">
            <v xml:space="preserve">Российская Федерация, г. Москва </v>
          </cell>
          <cell r="F958" t="str">
            <v/>
          </cell>
          <cell r="G958" t="str">
            <v>тел: 8 (495) 785-82-01; факс: 8 (495) 785-82-02; official@hcinsurance.ru; www.hcinsurance.ru</v>
          </cell>
          <cell r="H958" t="str">
            <v>7709323491</v>
          </cell>
          <cell r="I958" t="str">
            <v>1027739236018</v>
          </cell>
          <cell r="J958" t="str">
            <v>СЛ № 3507</v>
          </cell>
          <cell r="K958" t="str">
            <v>10.09.2018</v>
          </cell>
          <cell r="L958" t="str">
            <v>Действующая</v>
          </cell>
          <cell r="M958" t="str">
            <v>добровольное личное страхование, за исключением добровольного страхования жизни</v>
          </cell>
          <cell r="N958" t="str">
            <v>страхование от несчастных случаев и болезней</v>
          </cell>
        </row>
        <row r="959">
          <cell r="D959" t="str">
            <v/>
          </cell>
          <cell r="E959" t="str">
            <v/>
          </cell>
          <cell r="F959" t="str">
            <v/>
          </cell>
          <cell r="G959" t="str">
            <v/>
          </cell>
          <cell r="H959" t="str">
            <v/>
          </cell>
          <cell r="I959" t="str">
            <v/>
          </cell>
          <cell r="J959" t="str">
            <v/>
          </cell>
          <cell r="K959" t="str">
            <v/>
          </cell>
          <cell r="L959" t="str">
            <v/>
          </cell>
          <cell r="M959" t="str">
            <v/>
          </cell>
          <cell r="N959" t="str">
            <v>медицинское страхование</v>
          </cell>
        </row>
        <row r="960">
          <cell r="D960" t="str">
            <v/>
          </cell>
          <cell r="E960" t="str">
            <v/>
          </cell>
          <cell r="F960" t="str">
            <v/>
          </cell>
          <cell r="G960" t="str">
            <v/>
          </cell>
          <cell r="H960" t="str">
            <v/>
          </cell>
          <cell r="I960" t="str">
            <v/>
          </cell>
          <cell r="J960" t="str">
            <v>СИ № 3507</v>
          </cell>
          <cell r="K960" t="str">
            <v>10.09.2018</v>
          </cell>
          <cell r="L960" t="str">
            <v>Действующая</v>
          </cell>
          <cell r="M960" t="str">
            <v>добровольное имущественное страхование</v>
          </cell>
          <cell r="N960" t="str">
            <v>страхование средств наземного транспорта (за исключением средств железнодорожного транспорта)</v>
          </cell>
        </row>
        <row r="961">
          <cell r="D961" t="str">
            <v/>
          </cell>
          <cell r="E961" t="str">
            <v/>
          </cell>
          <cell r="F961" t="str">
            <v/>
          </cell>
          <cell r="G961" t="str">
            <v/>
          </cell>
          <cell r="H961" t="str">
            <v/>
          </cell>
          <cell r="I961" t="str">
            <v/>
          </cell>
          <cell r="J961" t="str">
            <v/>
          </cell>
          <cell r="K961" t="str">
            <v/>
          </cell>
          <cell r="L961" t="str">
            <v/>
          </cell>
          <cell r="M961" t="str">
            <v/>
          </cell>
          <cell r="N961" t="str">
            <v>страхование грузов</v>
          </cell>
        </row>
        <row r="962">
          <cell r="D962" t="str">
            <v/>
          </cell>
          <cell r="E962" t="str">
            <v/>
          </cell>
          <cell r="F962" t="str">
            <v/>
          </cell>
          <cell r="G962" t="str">
            <v/>
          </cell>
          <cell r="H962" t="str">
            <v/>
          </cell>
          <cell r="I962" t="str">
            <v/>
          </cell>
          <cell r="J962" t="str">
            <v/>
          </cell>
          <cell r="K962" t="str">
            <v/>
          </cell>
          <cell r="L962" t="str">
            <v/>
          </cell>
          <cell r="M962" t="str">
            <v/>
          </cell>
          <cell r="N962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963">
          <cell r="D963" t="str">
            <v/>
          </cell>
          <cell r="E963" t="str">
            <v/>
          </cell>
          <cell r="F963" t="str">
            <v/>
          </cell>
          <cell r="G963" t="str">
            <v/>
          </cell>
          <cell r="H963" t="str">
            <v/>
          </cell>
          <cell r="I963" t="str">
            <v/>
          </cell>
          <cell r="J963" t="str">
            <v/>
          </cell>
          <cell r="K963" t="str">
            <v/>
          </cell>
          <cell r="L963" t="str">
            <v/>
          </cell>
          <cell r="M963" t="str">
            <v/>
          </cell>
          <cell r="N963" t="str">
            <v>страхование имущества граждан, за исключением транспортных средств</v>
          </cell>
        </row>
        <row r="964">
          <cell r="D964" t="str">
            <v/>
          </cell>
          <cell r="E964" t="str">
            <v/>
          </cell>
          <cell r="F964" t="str">
            <v/>
          </cell>
          <cell r="G964" t="str">
            <v/>
          </cell>
          <cell r="H964" t="str">
            <v/>
          </cell>
          <cell r="I964" t="str">
            <v/>
          </cell>
          <cell r="J964" t="str">
            <v/>
          </cell>
          <cell r="K964" t="str">
            <v/>
          </cell>
          <cell r="L964" t="str">
            <v/>
          </cell>
          <cell r="M964" t="str">
            <v/>
          </cell>
          <cell r="N964" t="str">
            <v>страхование гражданской ответственности владельцев автотранспортных средств</v>
          </cell>
        </row>
        <row r="965">
          <cell r="D965" t="str">
            <v/>
          </cell>
          <cell r="E965" t="str">
            <v/>
          </cell>
          <cell r="F965" t="str">
            <v/>
          </cell>
          <cell r="G965" t="str">
            <v/>
          </cell>
          <cell r="H965" t="str">
            <v/>
          </cell>
          <cell r="I965" t="str">
            <v/>
          </cell>
          <cell r="J965" t="str">
            <v/>
          </cell>
          <cell r="K965" t="str">
            <v/>
          </cell>
          <cell r="L965" t="str">
            <v/>
          </cell>
          <cell r="M965" t="str">
            <v/>
          </cell>
          <cell r="N965" t="str">
            <v>страхование гражданской ответственности организаций, эксплуатирующих опасные объекты</v>
          </cell>
        </row>
        <row r="966">
          <cell r="D966" t="str">
            <v/>
          </cell>
          <cell r="E966" t="str">
            <v/>
          </cell>
          <cell r="F966" t="str">
            <v/>
          </cell>
          <cell r="G966" t="str">
            <v/>
          </cell>
          <cell r="H966" t="str">
            <v/>
          </cell>
          <cell r="I966" t="str">
            <v/>
          </cell>
          <cell r="J966" t="str">
            <v/>
          </cell>
          <cell r="K966" t="str">
            <v/>
          </cell>
          <cell r="L966" t="str">
            <v/>
          </cell>
          <cell r="M966" t="str">
            <v/>
          </cell>
          <cell r="N966" t="str">
            <v>страхование гражданской ответственности за причинение вреда вследствие недостатков товаров, работ, услуг</v>
          </cell>
        </row>
        <row r="967">
          <cell r="D967" t="str">
            <v/>
          </cell>
          <cell r="E967" t="str">
            <v/>
          </cell>
          <cell r="F967" t="str">
            <v/>
          </cell>
          <cell r="G967" t="str">
            <v/>
          </cell>
          <cell r="H967" t="str">
            <v/>
          </cell>
          <cell r="I967" t="str">
            <v/>
          </cell>
          <cell r="J967" t="str">
            <v/>
          </cell>
          <cell r="K967" t="str">
            <v/>
          </cell>
          <cell r="L967" t="str">
            <v/>
          </cell>
          <cell r="M967" t="str">
            <v/>
          </cell>
          <cell r="N967" t="str">
            <v>страхование гражданской ответственности за причинение вреда третьим лицам</v>
          </cell>
        </row>
        <row r="968">
          <cell r="D968" t="str">
            <v/>
          </cell>
          <cell r="E968" t="str">
            <v/>
          </cell>
          <cell r="F968" t="str">
            <v/>
          </cell>
          <cell r="G968" t="str">
            <v/>
          </cell>
          <cell r="H968" t="str">
            <v/>
          </cell>
          <cell r="I968" t="str">
            <v/>
          </cell>
          <cell r="J968" t="str">
            <v/>
          </cell>
          <cell r="K968" t="str">
            <v/>
          </cell>
          <cell r="L968" t="str">
            <v/>
          </cell>
          <cell r="M968" t="str">
            <v/>
          </cell>
          <cell r="N968" t="str">
            <v>страхование предпринимательских рисков</v>
          </cell>
        </row>
        <row r="969">
          <cell r="D969" t="str">
            <v/>
          </cell>
          <cell r="E969" t="str">
            <v/>
          </cell>
          <cell r="F969" t="str">
            <v/>
          </cell>
          <cell r="G969" t="str">
            <v/>
          </cell>
          <cell r="H969" t="str">
            <v/>
          </cell>
          <cell r="I969" t="str">
            <v/>
          </cell>
          <cell r="J969" t="str">
            <v/>
          </cell>
          <cell r="K969" t="str">
            <v/>
          </cell>
          <cell r="L969" t="str">
            <v/>
          </cell>
          <cell r="M969" t="str">
            <v/>
          </cell>
          <cell r="N969" t="str">
            <v>страхование финансовых рисков</v>
          </cell>
        </row>
        <row r="970">
          <cell r="D970" t="str">
            <v>Общество с ограниченной ответственностью Страховая компания "Согласие-Вита"</v>
          </cell>
          <cell r="E970" t="str">
            <v xml:space="preserve">Российская Федерация, 129110, г. Москва, улица Гиляровского, дом 42  </v>
          </cell>
          <cell r="F970" t="str">
            <v/>
          </cell>
          <cell r="G970" t="str">
            <v>тел: 8 (495) 739-01-01 (доб. 8); факс: 8 (495) 543-95-06; Info@soglasie-vita.ru; www.soglasie-vita.ru</v>
          </cell>
          <cell r="H970" t="str">
            <v>7706217093</v>
          </cell>
          <cell r="I970" t="str">
            <v>1027700035032</v>
          </cell>
          <cell r="J970" t="str">
            <v>СЖ № 3511</v>
          </cell>
          <cell r="K970" t="str">
            <v>27.03.2015</v>
          </cell>
          <cell r="L970" t="str">
            <v>Действующая</v>
          </cell>
          <cell r="M970" t="str">
            <v>добровольное страхование жизни</v>
          </cell>
          <cell r="N970" t="str">
            <v>страхование жизни на случай смерти, дожития до определенного возраста или срока либо наступления иного события</v>
          </cell>
        </row>
        <row r="971">
          <cell r="D971" t="str">
            <v/>
          </cell>
          <cell r="E971" t="str">
            <v/>
          </cell>
          <cell r="F971" t="str">
            <v/>
          </cell>
          <cell r="G971" t="str">
            <v/>
          </cell>
          <cell r="H971" t="str">
            <v/>
          </cell>
          <cell r="I971" t="str">
            <v/>
          </cell>
          <cell r="J971" t="str">
            <v/>
          </cell>
          <cell r="K971" t="str">
            <v/>
          </cell>
          <cell r="L971" t="str">
            <v/>
          </cell>
          <cell r="M971" t="str">
            <v/>
          </cell>
          <cell r="N971" t="str">
            <v>пенсионное страхование</v>
          </cell>
        </row>
        <row r="972">
          <cell r="D972" t="str">
            <v/>
          </cell>
          <cell r="E972" t="str">
            <v/>
          </cell>
          <cell r="F972" t="str">
            <v/>
          </cell>
          <cell r="G972" t="str">
            <v/>
          </cell>
          <cell r="H972" t="str">
            <v/>
          </cell>
          <cell r="I972" t="str">
            <v/>
          </cell>
          <cell r="J972" t="str">
            <v/>
          </cell>
          <cell r="K972" t="str">
            <v/>
          </cell>
          <cell r="L972" t="str">
            <v/>
          </cell>
          <cell r="M972" t="str">
            <v/>
          </cell>
          <cell r="N972" t="str">
            <v>страхование жизни с условием периодических страховых выплат (ренты, аннуитетов) и (или) с участием страхователя в инвестиционном доходе страховщика</v>
          </cell>
        </row>
        <row r="973">
          <cell r="D973" t="str">
            <v/>
          </cell>
          <cell r="E973" t="str">
            <v/>
          </cell>
          <cell r="F973" t="str">
            <v/>
          </cell>
          <cell r="G973" t="str">
            <v/>
          </cell>
          <cell r="H973" t="str">
            <v/>
          </cell>
          <cell r="I973" t="str">
            <v/>
          </cell>
          <cell r="J973" t="str">
            <v>СЛ № 3511</v>
          </cell>
          <cell r="K973" t="str">
            <v>27.03.2015</v>
          </cell>
          <cell r="L973" t="str">
            <v>Действующая</v>
          </cell>
          <cell r="M973" t="str">
            <v>добровольное личное страхование, за исключением добровольного страхования жизни</v>
          </cell>
          <cell r="N973" t="str">
            <v>страхование от несчастных случаев и болезней</v>
          </cell>
        </row>
        <row r="974">
          <cell r="D974" t="str">
            <v/>
          </cell>
          <cell r="E974" t="str">
            <v/>
          </cell>
          <cell r="F974" t="str">
            <v/>
          </cell>
          <cell r="G974" t="str">
            <v/>
          </cell>
          <cell r="H974" t="str">
            <v/>
          </cell>
          <cell r="I974" t="str">
            <v/>
          </cell>
          <cell r="J974" t="str">
            <v/>
          </cell>
          <cell r="K974" t="str">
            <v/>
          </cell>
          <cell r="L974" t="str">
            <v/>
          </cell>
          <cell r="M974" t="str">
            <v/>
          </cell>
          <cell r="N974" t="str">
            <v>медицинское страхование</v>
          </cell>
        </row>
        <row r="975">
          <cell r="D975" t="str">
            <v>Общество с ограниченной ответственностью Страховая компания "Экип"</v>
          </cell>
          <cell r="E975" t="str">
            <v xml:space="preserve"> Российская Федерация, город  Москва  </v>
          </cell>
          <cell r="F975" t="str">
            <v/>
          </cell>
          <cell r="G975" t="str">
            <v>тел: 8 (495) 287-27-00; факс: 8 (495) 287-27-00; info@equipe-ins.ru; www.equipe-ins.ru</v>
          </cell>
          <cell r="H975" t="str">
            <v>7744000655</v>
          </cell>
          <cell r="I975" t="str">
            <v>1027739423260</v>
          </cell>
          <cell r="J975" t="str">
            <v>СЛ № 3543</v>
          </cell>
          <cell r="K975" t="str">
            <v>24.02.2016</v>
          </cell>
          <cell r="L975" t="str">
            <v>Действующая</v>
          </cell>
          <cell r="M975" t="str">
            <v>добровольное личное страхование, за исключением добровольного страхования жизни</v>
          </cell>
          <cell r="N975" t="str">
            <v>страхование от несчастных случаев и болезней</v>
          </cell>
        </row>
        <row r="976">
          <cell r="D976" t="str">
            <v/>
          </cell>
          <cell r="E976" t="str">
            <v/>
          </cell>
          <cell r="F976" t="str">
            <v/>
          </cell>
          <cell r="G976" t="str">
            <v/>
          </cell>
          <cell r="H976" t="str">
            <v/>
          </cell>
          <cell r="I976" t="str">
            <v/>
          </cell>
          <cell r="J976" t="str">
            <v/>
          </cell>
          <cell r="K976" t="str">
            <v/>
          </cell>
          <cell r="L976" t="str">
            <v/>
          </cell>
          <cell r="M976" t="str">
            <v/>
          </cell>
          <cell r="N976" t="str">
            <v>медицинское страхование</v>
          </cell>
        </row>
        <row r="977">
          <cell r="D977" t="str">
            <v/>
          </cell>
          <cell r="E977" t="str">
            <v/>
          </cell>
          <cell r="F977" t="str">
            <v/>
          </cell>
          <cell r="G977" t="str">
            <v/>
          </cell>
          <cell r="H977" t="str">
            <v/>
          </cell>
          <cell r="I977" t="str">
            <v/>
          </cell>
          <cell r="J977" t="str">
            <v>СИ № 3543</v>
          </cell>
          <cell r="K977" t="str">
            <v>24.02.2016</v>
          </cell>
          <cell r="L977" t="str">
            <v>Действующая</v>
          </cell>
          <cell r="M977" t="str">
            <v>добровольное имущественное страхование</v>
          </cell>
          <cell r="N977" t="str">
            <v>страхование средств наземного транспорта (за исключением средств железнодорожного транспорта)</v>
          </cell>
        </row>
        <row r="978">
          <cell r="D978" t="str">
            <v/>
          </cell>
          <cell r="E978" t="str">
            <v/>
          </cell>
          <cell r="F978" t="str">
            <v/>
          </cell>
          <cell r="G978" t="str">
            <v/>
          </cell>
          <cell r="H978" t="str">
            <v/>
          </cell>
          <cell r="I978" t="str">
            <v/>
          </cell>
          <cell r="J978" t="str">
            <v/>
          </cell>
          <cell r="K978" t="str">
            <v/>
          </cell>
          <cell r="L978" t="str">
            <v/>
          </cell>
          <cell r="M978" t="str">
            <v/>
          </cell>
          <cell r="N978" t="str">
            <v>страхование средств железнодорожного транспорта</v>
          </cell>
        </row>
        <row r="979">
          <cell r="D979" t="str">
            <v/>
          </cell>
          <cell r="E979" t="str">
            <v/>
          </cell>
          <cell r="F979" t="str">
            <v/>
          </cell>
          <cell r="G979" t="str">
            <v/>
          </cell>
          <cell r="H979" t="str">
            <v/>
          </cell>
          <cell r="I979" t="str">
            <v/>
          </cell>
          <cell r="J979" t="str">
            <v/>
          </cell>
          <cell r="K979" t="str">
            <v/>
          </cell>
          <cell r="L979" t="str">
            <v/>
          </cell>
          <cell r="M979" t="str">
            <v/>
          </cell>
          <cell r="N979" t="str">
            <v>страхование средств воздушного транспорта</v>
          </cell>
        </row>
        <row r="980">
          <cell r="D980" t="str">
            <v/>
          </cell>
          <cell r="E980" t="str">
            <v/>
          </cell>
          <cell r="F980" t="str">
            <v/>
          </cell>
          <cell r="G980" t="str">
            <v/>
          </cell>
          <cell r="H980" t="str">
            <v/>
          </cell>
          <cell r="I980" t="str">
            <v/>
          </cell>
          <cell r="J980" t="str">
            <v/>
          </cell>
          <cell r="K980" t="str">
            <v/>
          </cell>
          <cell r="L980" t="str">
            <v/>
          </cell>
          <cell r="M980" t="str">
            <v/>
          </cell>
          <cell r="N980" t="str">
            <v>страхование средств водного транспорта</v>
          </cell>
        </row>
        <row r="981">
          <cell r="D981" t="str">
            <v/>
          </cell>
          <cell r="E981" t="str">
            <v/>
          </cell>
          <cell r="F981" t="str">
            <v/>
          </cell>
          <cell r="G981" t="str">
            <v/>
          </cell>
          <cell r="H981" t="str">
            <v/>
          </cell>
          <cell r="I981" t="str">
            <v/>
          </cell>
          <cell r="J981" t="str">
            <v/>
          </cell>
          <cell r="K981" t="str">
            <v/>
          </cell>
          <cell r="L981" t="str">
            <v/>
          </cell>
          <cell r="M981" t="str">
            <v/>
          </cell>
          <cell r="N981" t="str">
            <v>страхование грузов</v>
          </cell>
        </row>
        <row r="982">
          <cell r="D982" t="str">
            <v/>
          </cell>
          <cell r="E982" t="str">
            <v/>
          </cell>
          <cell r="F982" t="str">
            <v/>
          </cell>
          <cell r="G982" t="str">
            <v/>
          </cell>
          <cell r="H982" t="str">
            <v/>
          </cell>
          <cell r="I982" t="str">
            <v/>
          </cell>
          <cell r="J982" t="str">
            <v/>
          </cell>
          <cell r="K982" t="str">
            <v/>
          </cell>
          <cell r="L982" t="str">
            <v/>
          </cell>
          <cell r="M982" t="str">
            <v/>
          </cell>
          <cell r="N982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983">
          <cell r="D983" t="str">
            <v/>
          </cell>
          <cell r="E983" t="str">
            <v/>
          </cell>
          <cell r="F983" t="str">
            <v/>
          </cell>
          <cell r="G983" t="str">
            <v/>
          </cell>
          <cell r="H983" t="str">
            <v/>
          </cell>
          <cell r="I983" t="str">
            <v/>
          </cell>
          <cell r="J983" t="str">
            <v/>
          </cell>
          <cell r="K983" t="str">
            <v/>
          </cell>
          <cell r="L983" t="str">
            <v/>
          </cell>
          <cell r="M983" t="str">
            <v/>
          </cell>
          <cell r="N983" t="str">
            <v>страхование имущества граждан, за исключением транспортных средств</v>
          </cell>
        </row>
        <row r="984">
          <cell r="D984" t="str">
            <v/>
          </cell>
          <cell r="E984" t="str">
            <v/>
          </cell>
          <cell r="F984" t="str">
            <v/>
          </cell>
          <cell r="G984" t="str">
            <v/>
          </cell>
          <cell r="H984" t="str">
            <v/>
          </cell>
          <cell r="I984" t="str">
            <v/>
          </cell>
          <cell r="J984" t="str">
            <v/>
          </cell>
          <cell r="K984" t="str">
            <v/>
          </cell>
          <cell r="L984" t="str">
            <v/>
          </cell>
          <cell r="M984" t="str">
            <v/>
          </cell>
          <cell r="N984" t="str">
            <v>страхование гражданской ответственности владельцев автотранспортных средств</v>
          </cell>
        </row>
        <row r="985">
          <cell r="D985" t="str">
            <v/>
          </cell>
          <cell r="E985" t="str">
            <v/>
          </cell>
          <cell r="F985" t="str">
            <v/>
          </cell>
          <cell r="G985" t="str">
            <v/>
          </cell>
          <cell r="H985" t="str">
            <v/>
          </cell>
          <cell r="I985" t="str">
            <v/>
          </cell>
          <cell r="J985" t="str">
            <v/>
          </cell>
          <cell r="K985" t="str">
            <v/>
          </cell>
          <cell r="L985" t="str">
            <v/>
          </cell>
          <cell r="M985" t="str">
            <v/>
          </cell>
          <cell r="N985" t="str">
            <v>страхование гражданской ответственности владельцев средств воздушного транспорта</v>
          </cell>
        </row>
        <row r="986">
          <cell r="D986" t="str">
            <v/>
          </cell>
          <cell r="E986" t="str">
            <v/>
          </cell>
          <cell r="F986" t="str">
            <v/>
          </cell>
          <cell r="G986" t="str">
            <v/>
          </cell>
          <cell r="H986" t="str">
            <v/>
          </cell>
          <cell r="I986" t="str">
            <v/>
          </cell>
          <cell r="J986" t="str">
            <v/>
          </cell>
          <cell r="K986" t="str">
            <v/>
          </cell>
          <cell r="L986" t="str">
            <v/>
          </cell>
          <cell r="M986" t="str">
            <v/>
          </cell>
          <cell r="N986" t="str">
            <v>страхование гражданской ответственности владельцев средств водного транспорта</v>
          </cell>
        </row>
        <row r="987">
          <cell r="D987" t="str">
            <v/>
          </cell>
          <cell r="E987" t="str">
            <v/>
          </cell>
          <cell r="F987" t="str">
            <v/>
          </cell>
          <cell r="G987" t="str">
            <v/>
          </cell>
          <cell r="H987" t="str">
            <v/>
          </cell>
          <cell r="I987" t="str">
            <v/>
          </cell>
          <cell r="J987" t="str">
            <v/>
          </cell>
          <cell r="K987" t="str">
            <v/>
          </cell>
          <cell r="L987" t="str">
            <v/>
          </cell>
          <cell r="M987" t="str">
            <v/>
          </cell>
          <cell r="N987" t="str">
            <v>страхование гражданской ответственности организаций, эксплуатирующих опасные объекты</v>
          </cell>
        </row>
        <row r="988">
          <cell r="D988" t="str">
            <v/>
          </cell>
          <cell r="E988" t="str">
            <v/>
          </cell>
          <cell r="F988" t="str">
            <v/>
          </cell>
          <cell r="G988" t="str">
            <v/>
          </cell>
          <cell r="H988" t="str">
            <v/>
          </cell>
          <cell r="I988" t="str">
            <v/>
          </cell>
          <cell r="J988" t="str">
            <v/>
          </cell>
          <cell r="K988" t="str">
            <v/>
          </cell>
          <cell r="L988" t="str">
            <v/>
          </cell>
          <cell r="M988" t="str">
            <v/>
          </cell>
          <cell r="N988" t="str">
            <v>страхование гражданской ответственности за причинение вреда вследствие недостатков товаров, работ, услуг</v>
          </cell>
        </row>
        <row r="989">
          <cell r="D989" t="str">
            <v/>
          </cell>
          <cell r="E989" t="str">
            <v/>
          </cell>
          <cell r="F989" t="str">
            <v/>
          </cell>
          <cell r="G989" t="str">
            <v/>
          </cell>
          <cell r="H989" t="str">
            <v/>
          </cell>
          <cell r="I989" t="str">
            <v/>
          </cell>
          <cell r="J989" t="str">
            <v/>
          </cell>
          <cell r="K989" t="str">
            <v/>
          </cell>
          <cell r="L989" t="str">
            <v/>
          </cell>
          <cell r="M989" t="str">
            <v/>
          </cell>
          <cell r="N989" t="str">
            <v>страхование гражданской ответственности за причинение вреда третьим лицам</v>
          </cell>
        </row>
        <row r="990">
          <cell r="D990" t="str">
            <v/>
          </cell>
          <cell r="E990" t="str">
            <v/>
          </cell>
          <cell r="F990" t="str">
            <v/>
          </cell>
          <cell r="G990" t="str">
            <v/>
          </cell>
          <cell r="H990" t="str">
            <v/>
          </cell>
          <cell r="I990" t="str">
            <v/>
          </cell>
          <cell r="J990" t="str">
            <v/>
          </cell>
          <cell r="K990" t="str">
            <v/>
          </cell>
          <cell r="L990" t="str">
            <v/>
          </cell>
          <cell r="M990" t="str">
            <v/>
          </cell>
          <cell r="N990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991">
          <cell r="D991" t="str">
            <v/>
          </cell>
          <cell r="E991" t="str">
            <v/>
          </cell>
          <cell r="F991" t="str">
            <v/>
          </cell>
          <cell r="G991" t="str">
            <v/>
          </cell>
          <cell r="H991" t="str">
            <v/>
          </cell>
          <cell r="I991" t="str">
            <v/>
          </cell>
          <cell r="J991" t="str">
            <v/>
          </cell>
          <cell r="K991" t="str">
            <v/>
          </cell>
          <cell r="L991" t="str">
            <v/>
          </cell>
          <cell r="M991" t="str">
            <v/>
          </cell>
          <cell r="N991" t="str">
            <v>страхование предпринимательских рисков</v>
          </cell>
        </row>
        <row r="992">
          <cell r="D992" t="str">
            <v/>
          </cell>
          <cell r="E992" t="str">
            <v/>
          </cell>
          <cell r="F992" t="str">
            <v/>
          </cell>
          <cell r="G992" t="str">
            <v/>
          </cell>
          <cell r="H992" t="str">
            <v/>
          </cell>
          <cell r="I992" t="str">
            <v/>
          </cell>
          <cell r="J992" t="str">
            <v/>
          </cell>
          <cell r="K992" t="str">
            <v/>
          </cell>
          <cell r="L992" t="str">
            <v/>
          </cell>
          <cell r="M992" t="str">
            <v/>
          </cell>
          <cell r="N992" t="str">
            <v>страхование финансовых рисков</v>
          </cell>
        </row>
        <row r="993">
          <cell r="D993" t="str">
            <v>Общество с ограниченной ответственностью "Страховая компания "ВИТАЛ-Полис"</v>
          </cell>
          <cell r="E993" t="str">
            <v xml:space="preserve">115114, город Москва, 2-й Кожевнический переулок, дом 12, строение 2  </v>
          </cell>
          <cell r="F993" t="str">
            <v/>
          </cell>
          <cell r="G993" t="str">
            <v>тел: 8 (495) 741-59-66; факс: 8 (495) 660-31-28; mail@vitalpolis.ru; www.vitalpolis.ru</v>
          </cell>
          <cell r="H993" t="str">
            <v>7713286644</v>
          </cell>
          <cell r="I993" t="str">
            <v>1027739035466</v>
          </cell>
          <cell r="J993" t="str">
            <v>СЛ № 3561</v>
          </cell>
          <cell r="K993" t="str">
            <v>26.08.2015</v>
          </cell>
          <cell r="L993" t="str">
            <v>Действующая</v>
          </cell>
          <cell r="M993" t="str">
            <v>добровольное личное страхование, за исключением добровольного страхования жизни</v>
          </cell>
          <cell r="N993" t="str">
            <v>страхование от несчастных случаев и болезней</v>
          </cell>
        </row>
        <row r="994">
          <cell r="D994" t="str">
            <v/>
          </cell>
          <cell r="E994" t="str">
            <v/>
          </cell>
          <cell r="F994" t="str">
            <v/>
          </cell>
          <cell r="G994" t="str">
            <v/>
          </cell>
          <cell r="H994" t="str">
            <v/>
          </cell>
          <cell r="I994" t="str">
            <v/>
          </cell>
          <cell r="J994" t="str">
            <v/>
          </cell>
          <cell r="K994" t="str">
            <v/>
          </cell>
          <cell r="L994" t="str">
            <v/>
          </cell>
          <cell r="M994" t="str">
            <v/>
          </cell>
          <cell r="N994" t="str">
            <v>медицинское страхование</v>
          </cell>
        </row>
        <row r="995">
          <cell r="D995" t="str">
            <v/>
          </cell>
          <cell r="E995" t="str">
            <v/>
          </cell>
          <cell r="F995" t="str">
            <v/>
          </cell>
          <cell r="G995" t="str">
            <v/>
          </cell>
          <cell r="H995" t="str">
            <v/>
          </cell>
          <cell r="I995" t="str">
            <v/>
          </cell>
          <cell r="J995" t="str">
            <v>СИ № 3561</v>
          </cell>
          <cell r="K995" t="str">
            <v>26.08.2015</v>
          </cell>
          <cell r="L995" t="str">
            <v>Действующая</v>
          </cell>
          <cell r="M995" t="str">
            <v>добровольное имущественное страхование</v>
          </cell>
          <cell r="N995" t="str">
            <v>страхование средств наземного транспорта (за исключением средств железнодорожного транспорта)</v>
          </cell>
        </row>
        <row r="996">
          <cell r="D996" t="str">
            <v/>
          </cell>
          <cell r="E996" t="str">
            <v/>
          </cell>
          <cell r="F996" t="str">
            <v/>
          </cell>
          <cell r="G996" t="str">
            <v/>
          </cell>
          <cell r="H996" t="str">
            <v/>
          </cell>
          <cell r="I996" t="str">
            <v/>
          </cell>
          <cell r="J996" t="str">
            <v/>
          </cell>
          <cell r="K996" t="str">
            <v/>
          </cell>
          <cell r="L996" t="str">
            <v/>
          </cell>
          <cell r="M996" t="str">
            <v/>
          </cell>
          <cell r="N996" t="str">
            <v>страхование средств железнодорожного транспорта</v>
          </cell>
        </row>
        <row r="997">
          <cell r="D997" t="str">
            <v/>
          </cell>
          <cell r="E997" t="str">
            <v/>
          </cell>
          <cell r="F997" t="str">
            <v/>
          </cell>
          <cell r="G997" t="str">
            <v/>
          </cell>
          <cell r="H997" t="str">
            <v/>
          </cell>
          <cell r="I997" t="str">
            <v/>
          </cell>
          <cell r="J997" t="str">
            <v/>
          </cell>
          <cell r="K997" t="str">
            <v/>
          </cell>
          <cell r="L997" t="str">
            <v/>
          </cell>
          <cell r="M997" t="str">
            <v/>
          </cell>
          <cell r="N997" t="str">
            <v>страхование средств воздушного транспорта</v>
          </cell>
        </row>
        <row r="998">
          <cell r="D998" t="str">
            <v/>
          </cell>
          <cell r="E998" t="str">
            <v/>
          </cell>
          <cell r="F998" t="str">
            <v/>
          </cell>
          <cell r="G998" t="str">
            <v/>
          </cell>
          <cell r="H998" t="str">
            <v/>
          </cell>
          <cell r="I998" t="str">
            <v/>
          </cell>
          <cell r="J998" t="str">
            <v/>
          </cell>
          <cell r="K998" t="str">
            <v/>
          </cell>
          <cell r="L998" t="str">
            <v/>
          </cell>
          <cell r="M998" t="str">
            <v/>
          </cell>
          <cell r="N998" t="str">
            <v>страхование средств водного транспорта</v>
          </cell>
        </row>
        <row r="999">
          <cell r="D999" t="str">
            <v/>
          </cell>
          <cell r="E999" t="str">
            <v/>
          </cell>
          <cell r="F999" t="str">
            <v/>
          </cell>
          <cell r="G999" t="str">
            <v/>
          </cell>
          <cell r="H999" t="str">
            <v/>
          </cell>
          <cell r="I999" t="str">
            <v/>
          </cell>
          <cell r="J999" t="str">
            <v/>
          </cell>
          <cell r="K999" t="str">
            <v/>
          </cell>
          <cell r="L999" t="str">
            <v/>
          </cell>
          <cell r="M999" t="str">
            <v/>
          </cell>
          <cell r="N999" t="str">
            <v>страхование грузов</v>
          </cell>
        </row>
        <row r="1000">
          <cell r="D1000" t="str">
            <v/>
          </cell>
          <cell r="E1000" t="str">
            <v/>
          </cell>
          <cell r="F1000" t="str">
            <v/>
          </cell>
          <cell r="G1000" t="str">
            <v/>
          </cell>
          <cell r="H1000" t="str">
            <v/>
          </cell>
          <cell r="I1000" t="str">
            <v/>
          </cell>
          <cell r="J1000" t="str">
            <v/>
          </cell>
          <cell r="K1000" t="str">
            <v/>
          </cell>
          <cell r="L1000" t="str">
            <v/>
          </cell>
          <cell r="M1000" t="str">
            <v/>
          </cell>
          <cell r="N1000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001">
          <cell r="D1001" t="str">
            <v/>
          </cell>
          <cell r="E1001" t="str">
            <v/>
          </cell>
          <cell r="F1001" t="str">
            <v/>
          </cell>
          <cell r="G1001" t="str">
            <v/>
          </cell>
          <cell r="H1001" t="str">
            <v/>
          </cell>
          <cell r="I1001" t="str">
            <v/>
          </cell>
          <cell r="J1001" t="str">
            <v/>
          </cell>
          <cell r="K1001" t="str">
            <v/>
          </cell>
          <cell r="L1001" t="str">
            <v/>
          </cell>
          <cell r="M1001" t="str">
            <v/>
          </cell>
          <cell r="N1001" t="str">
            <v>страхование имущества граждан, за исключением транспортных средств</v>
          </cell>
        </row>
        <row r="1002">
          <cell r="D1002" t="str">
            <v/>
          </cell>
          <cell r="E1002" t="str">
            <v/>
          </cell>
          <cell r="F1002" t="str">
            <v/>
          </cell>
          <cell r="G1002" t="str">
            <v/>
          </cell>
          <cell r="H1002" t="str">
            <v/>
          </cell>
          <cell r="I1002" t="str">
            <v/>
          </cell>
          <cell r="J1002" t="str">
            <v/>
          </cell>
          <cell r="K1002" t="str">
            <v/>
          </cell>
          <cell r="L1002" t="str">
            <v/>
          </cell>
          <cell r="M1002" t="str">
            <v/>
          </cell>
          <cell r="N1002" t="str">
            <v>страхование гражданской ответственности владельцев автотранспортных средств</v>
          </cell>
        </row>
        <row r="1003">
          <cell r="D1003" t="str">
            <v/>
          </cell>
          <cell r="E1003" t="str">
            <v/>
          </cell>
          <cell r="F1003" t="str">
            <v/>
          </cell>
          <cell r="G1003" t="str">
            <v/>
          </cell>
          <cell r="H1003" t="str">
            <v/>
          </cell>
          <cell r="I1003" t="str">
            <v/>
          </cell>
          <cell r="J1003" t="str">
            <v/>
          </cell>
          <cell r="K1003" t="str">
            <v/>
          </cell>
          <cell r="L1003" t="str">
            <v/>
          </cell>
          <cell r="M1003" t="str">
            <v/>
          </cell>
          <cell r="N1003" t="str">
            <v>страхование гражданской ответственности владельцев средств воздушного транспорта</v>
          </cell>
        </row>
        <row r="1004">
          <cell r="D1004" t="str">
            <v/>
          </cell>
          <cell r="E1004" t="str">
            <v/>
          </cell>
          <cell r="F1004" t="str">
            <v/>
          </cell>
          <cell r="G1004" t="str">
            <v/>
          </cell>
          <cell r="H1004" t="str">
            <v/>
          </cell>
          <cell r="I1004" t="str">
            <v/>
          </cell>
          <cell r="J1004" t="str">
            <v/>
          </cell>
          <cell r="K1004" t="str">
            <v/>
          </cell>
          <cell r="L1004" t="str">
            <v/>
          </cell>
          <cell r="M1004" t="str">
            <v/>
          </cell>
          <cell r="N1004" t="str">
            <v>страхование гражданской ответственности владельцев средств водного транспорта</v>
          </cell>
        </row>
        <row r="1005">
          <cell r="D1005" t="str">
            <v/>
          </cell>
          <cell r="E1005" t="str">
            <v/>
          </cell>
          <cell r="F1005" t="str">
            <v/>
          </cell>
          <cell r="G1005" t="str">
            <v/>
          </cell>
          <cell r="H1005" t="str">
            <v/>
          </cell>
          <cell r="I1005" t="str">
            <v/>
          </cell>
          <cell r="J1005" t="str">
            <v/>
          </cell>
          <cell r="K1005" t="str">
            <v/>
          </cell>
          <cell r="L1005" t="str">
            <v/>
          </cell>
          <cell r="M1005" t="str">
            <v/>
          </cell>
          <cell r="N1005" t="str">
            <v>страхование гражданской ответственности владельцев средств железнодорожного транспорта</v>
          </cell>
        </row>
        <row r="1006">
          <cell r="D1006" t="str">
            <v/>
          </cell>
          <cell r="E1006" t="str">
            <v/>
          </cell>
          <cell r="F1006" t="str">
            <v/>
          </cell>
          <cell r="G1006" t="str">
            <v/>
          </cell>
          <cell r="H1006" t="str">
            <v/>
          </cell>
          <cell r="I1006" t="str">
            <v/>
          </cell>
          <cell r="J1006" t="str">
            <v/>
          </cell>
          <cell r="K1006" t="str">
            <v/>
          </cell>
          <cell r="L1006" t="str">
            <v/>
          </cell>
          <cell r="M1006" t="str">
            <v/>
          </cell>
          <cell r="N1006" t="str">
            <v>страхование гражданской ответственности организаций, эксплуатирующих опасные объекты</v>
          </cell>
        </row>
        <row r="1007">
          <cell r="D1007" t="str">
            <v/>
          </cell>
          <cell r="E1007" t="str">
            <v/>
          </cell>
          <cell r="F1007" t="str">
            <v/>
          </cell>
          <cell r="G1007" t="str">
            <v/>
          </cell>
          <cell r="H1007" t="str">
            <v/>
          </cell>
          <cell r="I1007" t="str">
            <v/>
          </cell>
          <cell r="J1007" t="str">
            <v/>
          </cell>
          <cell r="K1007" t="str">
            <v/>
          </cell>
          <cell r="L1007" t="str">
            <v/>
          </cell>
          <cell r="M1007" t="str">
            <v/>
          </cell>
          <cell r="N1007" t="str">
            <v>страхование гражданской ответственности за причинение вреда вследствие недостатков товаров, работ, услуг</v>
          </cell>
        </row>
        <row r="1008">
          <cell r="D1008" t="str">
            <v/>
          </cell>
          <cell r="E1008" t="str">
            <v/>
          </cell>
          <cell r="F1008" t="str">
            <v/>
          </cell>
          <cell r="G1008" t="str">
            <v/>
          </cell>
          <cell r="H1008" t="str">
            <v/>
          </cell>
          <cell r="I1008" t="str">
            <v/>
          </cell>
          <cell r="J1008" t="str">
            <v/>
          </cell>
          <cell r="K1008" t="str">
            <v/>
          </cell>
          <cell r="L1008" t="str">
            <v/>
          </cell>
          <cell r="M1008" t="str">
            <v/>
          </cell>
          <cell r="N1008" t="str">
            <v>страхование гражданской ответственности за причинение вреда третьим лицам</v>
          </cell>
        </row>
        <row r="1009">
          <cell r="D1009" t="str">
            <v/>
          </cell>
          <cell r="E1009" t="str">
            <v/>
          </cell>
          <cell r="F1009" t="str">
            <v/>
          </cell>
          <cell r="G1009" t="str">
            <v/>
          </cell>
          <cell r="H1009" t="str">
            <v/>
          </cell>
          <cell r="I1009" t="str">
            <v/>
          </cell>
          <cell r="J1009" t="str">
            <v/>
          </cell>
          <cell r="K1009" t="str">
            <v/>
          </cell>
          <cell r="L1009" t="str">
            <v/>
          </cell>
          <cell r="M1009" t="str">
            <v/>
          </cell>
          <cell r="N1009" t="str">
            <v>страхование предпринимательских рисков</v>
          </cell>
        </row>
        <row r="1010">
          <cell r="D1010" t="str">
            <v/>
          </cell>
          <cell r="E1010" t="str">
            <v/>
          </cell>
          <cell r="F1010" t="str">
            <v/>
          </cell>
          <cell r="G1010" t="str">
            <v/>
          </cell>
          <cell r="H1010" t="str">
            <v/>
          </cell>
          <cell r="I1010" t="str">
            <v/>
          </cell>
          <cell r="J1010" t="str">
            <v/>
          </cell>
          <cell r="K1010" t="str">
            <v/>
          </cell>
          <cell r="L1010" t="str">
            <v/>
          </cell>
          <cell r="M1010" t="str">
            <v/>
          </cell>
          <cell r="N1010" t="str">
            <v>страхование финансовых рисков</v>
          </cell>
        </row>
        <row r="1011">
          <cell r="D1011" t="str">
            <v>Общество с ограниченной ответственностью "Международная Страховая Группа"</v>
          </cell>
          <cell r="E1011" t="str">
            <v>Российская Федерация, г. Москва</v>
          </cell>
          <cell r="F1011" t="str">
            <v/>
          </cell>
          <cell r="G1011" t="str">
            <v>тел: 8 (499) 703-37-37; info@iig-ltd.ru; www.iig-ltd.ru</v>
          </cell>
          <cell r="H1011" t="str">
            <v>7713291235</v>
          </cell>
          <cell r="I1011" t="str">
            <v>1027700054690</v>
          </cell>
          <cell r="J1011" t="str">
            <v>СЛ № 3594</v>
          </cell>
          <cell r="K1011" t="str">
            <v>22.11.2018</v>
          </cell>
          <cell r="L1011" t="str">
            <v>Действующая</v>
          </cell>
          <cell r="M1011" t="str">
            <v>добровольное личное страхование, за исключением добровольного страхования жизни</v>
          </cell>
          <cell r="N1011" t="str">
            <v>страхование от несчастных случаев и болезней</v>
          </cell>
        </row>
        <row r="1012">
          <cell r="D1012" t="str">
            <v/>
          </cell>
          <cell r="E1012" t="str">
            <v/>
          </cell>
          <cell r="F1012" t="str">
            <v/>
          </cell>
          <cell r="G1012" t="str">
            <v/>
          </cell>
          <cell r="H1012" t="str">
            <v/>
          </cell>
          <cell r="I1012" t="str">
            <v/>
          </cell>
          <cell r="J1012" t="str">
            <v/>
          </cell>
          <cell r="K1012" t="str">
            <v/>
          </cell>
          <cell r="L1012" t="str">
            <v/>
          </cell>
          <cell r="M1012" t="str">
            <v/>
          </cell>
          <cell r="N1012" t="str">
            <v>медицинское страхование</v>
          </cell>
        </row>
        <row r="1013">
          <cell r="D1013" t="str">
            <v/>
          </cell>
          <cell r="E1013" t="str">
            <v/>
          </cell>
          <cell r="F1013" t="str">
            <v/>
          </cell>
          <cell r="G1013" t="str">
            <v/>
          </cell>
          <cell r="H1013" t="str">
            <v/>
          </cell>
          <cell r="I1013" t="str">
            <v/>
          </cell>
          <cell r="J1013" t="str">
            <v>СИ № 3594</v>
          </cell>
          <cell r="K1013" t="str">
            <v>22.11.2018</v>
          </cell>
          <cell r="L1013" t="str">
            <v>Действующая</v>
          </cell>
          <cell r="M1013" t="str">
            <v>добровольное имущественное страхование</v>
          </cell>
          <cell r="N1013" t="str">
            <v>страхование средств наземного транспорта (за исключением средств железнодорожного транспорта)</v>
          </cell>
        </row>
        <row r="1014">
          <cell r="D1014" t="str">
            <v/>
          </cell>
          <cell r="E1014" t="str">
            <v/>
          </cell>
          <cell r="F1014" t="str">
            <v/>
          </cell>
          <cell r="G1014" t="str">
            <v/>
          </cell>
          <cell r="H1014" t="str">
            <v/>
          </cell>
          <cell r="I1014" t="str">
            <v/>
          </cell>
          <cell r="J1014" t="str">
            <v/>
          </cell>
          <cell r="K1014" t="str">
            <v/>
          </cell>
          <cell r="L1014" t="str">
            <v/>
          </cell>
          <cell r="M1014" t="str">
            <v/>
          </cell>
          <cell r="N1014" t="str">
            <v>страхование средств воздушного транспорта</v>
          </cell>
        </row>
        <row r="1015">
          <cell r="D1015" t="str">
            <v/>
          </cell>
          <cell r="E1015" t="str">
            <v/>
          </cell>
          <cell r="F1015" t="str">
            <v/>
          </cell>
          <cell r="G1015" t="str">
            <v/>
          </cell>
          <cell r="H1015" t="str">
            <v/>
          </cell>
          <cell r="I1015" t="str">
            <v/>
          </cell>
          <cell r="J1015" t="str">
            <v/>
          </cell>
          <cell r="K1015" t="str">
            <v/>
          </cell>
          <cell r="L1015" t="str">
            <v/>
          </cell>
          <cell r="M1015" t="str">
            <v/>
          </cell>
          <cell r="N1015" t="str">
            <v>страхование средств водного транспорта</v>
          </cell>
        </row>
        <row r="1016">
          <cell r="D1016" t="str">
            <v/>
          </cell>
          <cell r="E1016" t="str">
            <v/>
          </cell>
          <cell r="F1016" t="str">
            <v/>
          </cell>
          <cell r="G1016" t="str">
            <v/>
          </cell>
          <cell r="H1016" t="str">
            <v/>
          </cell>
          <cell r="I1016" t="str">
            <v/>
          </cell>
          <cell r="J1016" t="str">
            <v/>
          </cell>
          <cell r="K1016" t="str">
            <v/>
          </cell>
          <cell r="L1016" t="str">
            <v/>
          </cell>
          <cell r="M1016" t="str">
            <v/>
          </cell>
          <cell r="N1016" t="str">
            <v>страхование грузов</v>
          </cell>
        </row>
        <row r="1017">
          <cell r="D1017" t="str">
            <v/>
          </cell>
          <cell r="E1017" t="str">
            <v/>
          </cell>
          <cell r="F1017" t="str">
            <v/>
          </cell>
          <cell r="G1017" t="str">
            <v/>
          </cell>
          <cell r="H1017" t="str">
            <v/>
          </cell>
          <cell r="I1017" t="str">
            <v/>
          </cell>
          <cell r="J1017" t="str">
            <v/>
          </cell>
          <cell r="K1017" t="str">
            <v/>
          </cell>
          <cell r="L1017" t="str">
            <v/>
          </cell>
          <cell r="M1017" t="str">
            <v/>
          </cell>
          <cell r="N1017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018">
          <cell r="D1018" t="str">
            <v/>
          </cell>
          <cell r="E1018" t="str">
            <v/>
          </cell>
          <cell r="F1018" t="str">
            <v/>
          </cell>
          <cell r="G1018" t="str">
            <v/>
          </cell>
          <cell r="H1018" t="str">
            <v/>
          </cell>
          <cell r="I1018" t="str">
            <v/>
          </cell>
          <cell r="J1018" t="str">
            <v/>
          </cell>
          <cell r="K1018" t="str">
            <v/>
          </cell>
          <cell r="L1018" t="str">
            <v/>
          </cell>
          <cell r="M1018" t="str">
            <v/>
          </cell>
          <cell r="N1018" t="str">
            <v>страхование имущества граждан, за исключением транспортных средств</v>
          </cell>
        </row>
        <row r="1019">
          <cell r="D1019" t="str">
            <v/>
          </cell>
          <cell r="E1019" t="str">
            <v/>
          </cell>
          <cell r="F1019" t="str">
            <v/>
          </cell>
          <cell r="G1019" t="str">
            <v/>
          </cell>
          <cell r="H1019" t="str">
            <v/>
          </cell>
          <cell r="I1019" t="str">
            <v/>
          </cell>
          <cell r="J1019" t="str">
            <v/>
          </cell>
          <cell r="K1019" t="str">
            <v/>
          </cell>
          <cell r="L1019" t="str">
            <v/>
          </cell>
          <cell r="M1019" t="str">
            <v/>
          </cell>
          <cell r="N1019" t="str">
            <v>страхование гражданской ответственности владельцев автотранспортных средств</v>
          </cell>
        </row>
        <row r="1020">
          <cell r="D1020" t="str">
            <v/>
          </cell>
          <cell r="E1020" t="str">
            <v/>
          </cell>
          <cell r="F1020" t="str">
            <v/>
          </cell>
          <cell r="G1020" t="str">
            <v/>
          </cell>
          <cell r="H1020" t="str">
            <v/>
          </cell>
          <cell r="I1020" t="str">
            <v/>
          </cell>
          <cell r="J1020" t="str">
            <v/>
          </cell>
          <cell r="K1020" t="str">
            <v/>
          </cell>
          <cell r="L1020" t="str">
            <v/>
          </cell>
          <cell r="M1020" t="str">
            <v/>
          </cell>
          <cell r="N1020" t="str">
            <v>страхование гражданской ответственности владельцев средств воздушного транспорта</v>
          </cell>
        </row>
        <row r="1021">
          <cell r="D1021" t="str">
            <v/>
          </cell>
          <cell r="E1021" t="str">
            <v/>
          </cell>
          <cell r="F1021" t="str">
            <v/>
          </cell>
          <cell r="G1021" t="str">
            <v/>
          </cell>
          <cell r="H1021" t="str">
            <v/>
          </cell>
          <cell r="I1021" t="str">
            <v/>
          </cell>
          <cell r="J1021" t="str">
            <v/>
          </cell>
          <cell r="K1021" t="str">
            <v/>
          </cell>
          <cell r="L1021" t="str">
            <v/>
          </cell>
          <cell r="M1021" t="str">
            <v/>
          </cell>
          <cell r="N1021" t="str">
            <v>страхование гражданской ответственности владельцев средств водного транспорта</v>
          </cell>
        </row>
        <row r="1022">
          <cell r="D1022" t="str">
            <v/>
          </cell>
          <cell r="E1022" t="str">
            <v/>
          </cell>
          <cell r="F1022" t="str">
            <v/>
          </cell>
          <cell r="G1022" t="str">
            <v/>
          </cell>
          <cell r="H1022" t="str">
            <v/>
          </cell>
          <cell r="I1022" t="str">
            <v/>
          </cell>
          <cell r="J1022" t="str">
            <v/>
          </cell>
          <cell r="K1022" t="str">
            <v/>
          </cell>
          <cell r="L1022" t="str">
            <v/>
          </cell>
          <cell r="M1022" t="str">
            <v/>
          </cell>
          <cell r="N1022" t="str">
            <v>страхование гражданской ответственности организаций, эксплуатирующих опасные объекты</v>
          </cell>
        </row>
        <row r="1023">
          <cell r="D1023" t="str">
            <v/>
          </cell>
          <cell r="E1023" t="str">
            <v/>
          </cell>
          <cell r="F1023" t="str">
            <v/>
          </cell>
          <cell r="G1023" t="str">
            <v/>
          </cell>
          <cell r="H1023" t="str">
            <v/>
          </cell>
          <cell r="I1023" t="str">
            <v/>
          </cell>
          <cell r="J1023" t="str">
            <v/>
          </cell>
          <cell r="K1023" t="str">
            <v/>
          </cell>
          <cell r="L1023" t="str">
            <v/>
          </cell>
          <cell r="M1023" t="str">
            <v/>
          </cell>
          <cell r="N1023" t="str">
            <v>страхование гражданской ответственности за причинение вреда вследствие недостатков товаров, работ, услуг</v>
          </cell>
        </row>
        <row r="1024">
          <cell r="D1024" t="str">
            <v/>
          </cell>
          <cell r="E1024" t="str">
            <v/>
          </cell>
          <cell r="F1024" t="str">
            <v/>
          </cell>
          <cell r="G1024" t="str">
            <v/>
          </cell>
          <cell r="H1024" t="str">
            <v/>
          </cell>
          <cell r="I1024" t="str">
            <v/>
          </cell>
          <cell r="J1024" t="str">
            <v/>
          </cell>
          <cell r="K1024" t="str">
            <v/>
          </cell>
          <cell r="L1024" t="str">
            <v/>
          </cell>
          <cell r="M1024" t="str">
            <v/>
          </cell>
          <cell r="N1024" t="str">
            <v>страхование гражданской ответственности за причинение вреда третьим лицам</v>
          </cell>
        </row>
        <row r="1025">
          <cell r="D1025" t="str">
            <v/>
          </cell>
          <cell r="E1025" t="str">
            <v/>
          </cell>
          <cell r="F1025" t="str">
            <v/>
          </cell>
          <cell r="G1025" t="str">
            <v/>
          </cell>
          <cell r="H1025" t="str">
            <v/>
          </cell>
          <cell r="I1025" t="str">
            <v/>
          </cell>
          <cell r="J1025" t="str">
            <v/>
          </cell>
          <cell r="K1025" t="str">
            <v/>
          </cell>
          <cell r="L1025" t="str">
            <v/>
          </cell>
          <cell r="M1025" t="str">
            <v/>
          </cell>
          <cell r="N1025" t="str">
            <v>страхование предпринимательских рисков</v>
          </cell>
        </row>
        <row r="1026">
          <cell r="D1026" t="str">
            <v/>
          </cell>
          <cell r="E1026" t="str">
            <v/>
          </cell>
          <cell r="F1026" t="str">
            <v/>
          </cell>
          <cell r="G1026" t="str">
            <v/>
          </cell>
          <cell r="H1026" t="str">
            <v/>
          </cell>
          <cell r="I1026" t="str">
            <v/>
          </cell>
          <cell r="J1026" t="str">
            <v/>
          </cell>
          <cell r="K1026" t="str">
            <v/>
          </cell>
          <cell r="L1026" t="str">
            <v/>
          </cell>
          <cell r="M1026" t="str">
            <v/>
          </cell>
          <cell r="N1026" t="str">
            <v>страхование финансовых рисков</v>
          </cell>
        </row>
        <row r="1027">
          <cell r="D1027" t="str">
            <v>Общество с ограниченной ответственностью "ППФ Страхование жизни"</v>
          </cell>
          <cell r="E1027" t="str">
            <v>Российская Федерация, г. Москва</v>
          </cell>
          <cell r="F1027" t="str">
            <v/>
          </cell>
          <cell r="G1027" t="str">
            <v>тел: 8 (495) 785-82-00, 8 (495) 785-82-09; official_life@ppfinsurance.ru; www.ppfinsurance.ru</v>
          </cell>
          <cell r="H1027" t="str">
            <v>7744001803</v>
          </cell>
          <cell r="I1027" t="str">
            <v>1027739031099</v>
          </cell>
          <cell r="J1027" t="str">
            <v>СЖ № 3609</v>
          </cell>
          <cell r="K1027" t="str">
            <v>27.01.2017</v>
          </cell>
          <cell r="L1027" t="str">
            <v>Действующая</v>
          </cell>
          <cell r="M1027" t="str">
            <v>добровольное страхование жизни</v>
          </cell>
          <cell r="N1027" t="str">
            <v>страхование жизни на случай смерти, дожития до определенного возраста или срока либо наступления иного события</v>
          </cell>
        </row>
        <row r="1028">
          <cell r="D1028" t="str">
            <v/>
          </cell>
          <cell r="E1028" t="str">
            <v/>
          </cell>
          <cell r="F1028" t="str">
            <v/>
          </cell>
          <cell r="G1028" t="str">
            <v/>
          </cell>
          <cell r="H1028" t="str">
            <v/>
          </cell>
          <cell r="I1028" t="str">
            <v/>
          </cell>
          <cell r="J1028" t="str">
            <v/>
          </cell>
          <cell r="K1028" t="str">
            <v/>
          </cell>
          <cell r="L1028" t="str">
            <v/>
          </cell>
          <cell r="M1028" t="str">
            <v/>
          </cell>
          <cell r="N1028" t="str">
            <v>пенсионное страхование</v>
          </cell>
        </row>
        <row r="1029">
          <cell r="D1029" t="str">
            <v/>
          </cell>
          <cell r="E1029" t="str">
            <v/>
          </cell>
          <cell r="F1029" t="str">
            <v/>
          </cell>
          <cell r="G1029" t="str">
            <v/>
          </cell>
          <cell r="H1029" t="str">
            <v/>
          </cell>
          <cell r="I1029" t="str">
            <v/>
          </cell>
          <cell r="J1029" t="str">
            <v/>
          </cell>
          <cell r="K1029" t="str">
            <v/>
          </cell>
          <cell r="L1029" t="str">
            <v/>
          </cell>
          <cell r="M1029" t="str">
            <v/>
          </cell>
          <cell r="N1029" t="str">
            <v>страхование жизни с условием периодических страховых выплат (ренты, аннуитетов) и (или) с участием страхователя в инвестиционном доходе страховщика</v>
          </cell>
        </row>
        <row r="1030">
          <cell r="D1030" t="str">
            <v/>
          </cell>
          <cell r="E1030" t="str">
            <v/>
          </cell>
          <cell r="F1030" t="str">
            <v/>
          </cell>
          <cell r="G1030" t="str">
            <v/>
          </cell>
          <cell r="H1030" t="str">
            <v/>
          </cell>
          <cell r="I1030" t="str">
            <v/>
          </cell>
          <cell r="J1030" t="str">
            <v>СЛ № 3609</v>
          </cell>
          <cell r="K1030" t="str">
            <v>27.01.2017</v>
          </cell>
          <cell r="L1030" t="str">
            <v>Действующая</v>
          </cell>
          <cell r="M1030" t="str">
            <v>добровольное личное страхование, за исключением добровольного страхования жизни</v>
          </cell>
          <cell r="N1030" t="str">
            <v>страхование от несчастных случаев и болезней</v>
          </cell>
        </row>
        <row r="1031">
          <cell r="D1031" t="str">
            <v/>
          </cell>
          <cell r="E1031" t="str">
            <v/>
          </cell>
          <cell r="F1031" t="str">
            <v/>
          </cell>
          <cell r="G1031" t="str">
            <v/>
          </cell>
          <cell r="H1031" t="str">
            <v/>
          </cell>
          <cell r="I1031" t="str">
            <v/>
          </cell>
          <cell r="J1031" t="str">
            <v/>
          </cell>
          <cell r="K1031" t="str">
            <v/>
          </cell>
          <cell r="L1031" t="str">
            <v/>
          </cell>
          <cell r="M1031" t="str">
            <v/>
          </cell>
          <cell r="N1031" t="str">
            <v>медицинское страхование</v>
          </cell>
        </row>
        <row r="1032">
          <cell r="D1032" t="str">
            <v>Общество с ограниченной ответственностью "Капитал Медицинское Страхование"</v>
          </cell>
          <cell r="E1032" t="str">
            <v>115184, г. Москва, ул. Большая Татарская, д. 13, стр. 19</v>
          </cell>
          <cell r="F1032" t="str">
            <v/>
          </cell>
          <cell r="G1032" t="str">
            <v>тел: 8 (495) 287-81-27; 287-81-26, 287-81-25, 287-81-24; факс: 8 (495) 287-81-27; 287-81-26; oms@kapmed.ru; www.kapmed.ru</v>
          </cell>
          <cell r="H1032" t="str">
            <v>7813171100</v>
          </cell>
          <cell r="I1032" t="str">
            <v>1027806865481</v>
          </cell>
          <cell r="J1032" t="str">
            <v>ОС № 3676 - 01</v>
          </cell>
          <cell r="K1032" t="str">
            <v>16.11.2018</v>
          </cell>
          <cell r="L1032" t="str">
            <v>Действующая</v>
          </cell>
          <cell r="M1032" t="str">
            <v>обязательное медицинское страхование</v>
          </cell>
          <cell r="N1032" t="str">
            <v>обязательное медицинское страхование</v>
          </cell>
        </row>
        <row r="1033">
          <cell r="D1033" t="str">
            <v>Общество с ограниченной ответственностью  Страховая компания "Сбербанк страхование жизни"</v>
          </cell>
          <cell r="E1033" t="str">
            <v xml:space="preserve">г. Москва  </v>
          </cell>
          <cell r="F1033" t="str">
            <v/>
          </cell>
          <cell r="G1033" t="str">
            <v>тел: 8 (499) 707-07-37, 8 800 555 55 95; www.sberbank-insurance.ru</v>
          </cell>
          <cell r="H1033" t="str">
            <v>7744002123</v>
          </cell>
          <cell r="I1033" t="str">
            <v>1037700051146</v>
          </cell>
          <cell r="J1033" t="str">
            <v>СЖ № 3692</v>
          </cell>
          <cell r="K1033" t="str">
            <v>04.07.2016</v>
          </cell>
          <cell r="L1033" t="str">
            <v>Действующая</v>
          </cell>
          <cell r="M1033" t="str">
            <v>добровольное страхование жизни</v>
          </cell>
          <cell r="N1033" t="str">
            <v>страхование жизни на случай смерти, дожития до определенного возраста или срока либо наступления иного события</v>
          </cell>
        </row>
        <row r="1034">
          <cell r="D1034" t="str">
            <v/>
          </cell>
          <cell r="E1034" t="str">
            <v/>
          </cell>
          <cell r="F1034" t="str">
            <v/>
          </cell>
          <cell r="G1034" t="str">
            <v/>
          </cell>
          <cell r="H1034" t="str">
            <v/>
          </cell>
          <cell r="I1034" t="str">
            <v/>
          </cell>
          <cell r="J1034" t="str">
            <v/>
          </cell>
          <cell r="K1034" t="str">
            <v/>
          </cell>
          <cell r="L1034" t="str">
            <v/>
          </cell>
          <cell r="M1034" t="str">
            <v/>
          </cell>
          <cell r="N1034" t="str">
            <v>пенсионное страхование</v>
          </cell>
        </row>
        <row r="1035">
          <cell r="D1035" t="str">
            <v/>
          </cell>
          <cell r="E1035" t="str">
            <v/>
          </cell>
          <cell r="F1035" t="str">
            <v/>
          </cell>
          <cell r="G1035" t="str">
            <v/>
          </cell>
          <cell r="H1035" t="str">
            <v/>
          </cell>
          <cell r="I1035" t="str">
            <v/>
          </cell>
          <cell r="J1035" t="str">
            <v/>
          </cell>
          <cell r="K1035" t="str">
            <v/>
          </cell>
          <cell r="L1035" t="str">
            <v/>
          </cell>
          <cell r="M1035" t="str">
            <v/>
          </cell>
          <cell r="N1035" t="str">
            <v>страхование жизни с условием периодических страховых выплат (ренты, аннуитетов) и (или) с участием страхователя в инвестиционном доходе страховщика</v>
          </cell>
        </row>
        <row r="1036">
          <cell r="D1036" t="str">
            <v/>
          </cell>
          <cell r="E1036" t="str">
            <v/>
          </cell>
          <cell r="F1036" t="str">
            <v/>
          </cell>
          <cell r="G1036" t="str">
            <v/>
          </cell>
          <cell r="H1036" t="str">
            <v/>
          </cell>
          <cell r="I1036" t="str">
            <v/>
          </cell>
          <cell r="J1036" t="str">
            <v>СЛ № 3692</v>
          </cell>
          <cell r="K1036" t="str">
            <v>04.07.2016</v>
          </cell>
          <cell r="L1036" t="str">
            <v>Действующая</v>
          </cell>
          <cell r="M1036" t="str">
            <v>добровольное личное страхование, за исключением добровольного страхования жизни</v>
          </cell>
          <cell r="N1036" t="str">
            <v>страхование от несчастных случаев и болезней</v>
          </cell>
        </row>
        <row r="1037">
          <cell r="D1037" t="str">
            <v/>
          </cell>
          <cell r="E1037" t="str">
            <v/>
          </cell>
          <cell r="F1037" t="str">
            <v/>
          </cell>
          <cell r="G1037" t="str">
            <v/>
          </cell>
          <cell r="H1037" t="str">
            <v/>
          </cell>
          <cell r="I1037" t="str">
            <v/>
          </cell>
          <cell r="J1037" t="str">
            <v/>
          </cell>
          <cell r="K1037" t="str">
            <v/>
          </cell>
          <cell r="L1037" t="str">
            <v/>
          </cell>
          <cell r="M1037" t="str">
            <v/>
          </cell>
          <cell r="N1037" t="str">
            <v>медицинское страхование</v>
          </cell>
        </row>
        <row r="1038">
          <cell r="D1038" t="str">
            <v>Акционерное общество "Русский Стандарт Страхование"</v>
          </cell>
          <cell r="E1038" t="str">
            <v xml:space="preserve">Российская Федерация, г. Москва </v>
          </cell>
          <cell r="F1038" t="str">
            <v/>
          </cell>
          <cell r="G1038" t="str">
            <v>тел: 8 (495) 980-77-60; legal@rsinsurance.ru; info@rslife.ru; www.rsins.ru</v>
          </cell>
          <cell r="H1038" t="str">
            <v>7703370086</v>
          </cell>
          <cell r="I1038" t="str">
            <v>1037703013688</v>
          </cell>
          <cell r="J1038" t="str">
            <v>СЖ № 3748</v>
          </cell>
          <cell r="K1038" t="str">
            <v>31.07.2015</v>
          </cell>
          <cell r="L1038" t="str">
            <v>Действующая</v>
          </cell>
          <cell r="M1038" t="str">
            <v>добровольное страхование жизни</v>
          </cell>
          <cell r="N1038" t="str">
            <v>страхование жизни на случай смерти, дожития до определенного возраста или срока либо наступления иного события</v>
          </cell>
        </row>
        <row r="1039">
          <cell r="D1039" t="str">
            <v/>
          </cell>
          <cell r="E1039" t="str">
            <v/>
          </cell>
          <cell r="F1039" t="str">
            <v/>
          </cell>
          <cell r="G1039" t="str">
            <v/>
          </cell>
          <cell r="H1039" t="str">
            <v/>
          </cell>
          <cell r="I1039" t="str">
            <v/>
          </cell>
          <cell r="J1039" t="str">
            <v/>
          </cell>
          <cell r="K1039" t="str">
            <v/>
          </cell>
          <cell r="L1039" t="str">
            <v/>
          </cell>
          <cell r="M1039" t="str">
            <v/>
          </cell>
          <cell r="N1039" t="str">
            <v>пенсионное страхование</v>
          </cell>
        </row>
        <row r="1040">
          <cell r="D1040" t="str">
            <v/>
          </cell>
          <cell r="E1040" t="str">
            <v/>
          </cell>
          <cell r="F1040" t="str">
            <v/>
          </cell>
          <cell r="G1040" t="str">
            <v/>
          </cell>
          <cell r="H1040" t="str">
            <v/>
          </cell>
          <cell r="I1040" t="str">
            <v/>
          </cell>
          <cell r="J1040" t="str">
            <v/>
          </cell>
          <cell r="K1040" t="str">
            <v/>
          </cell>
          <cell r="L1040" t="str">
            <v/>
          </cell>
          <cell r="M1040" t="str">
            <v/>
          </cell>
          <cell r="N1040" t="str">
            <v>страхование жизни с условием периодических страховых выплат (ренты, аннуитетов) и (или) с участием страхователя в инвестиционном доходе страховщика</v>
          </cell>
        </row>
        <row r="1041">
          <cell r="D1041" t="str">
            <v/>
          </cell>
          <cell r="E1041" t="str">
            <v/>
          </cell>
          <cell r="F1041" t="str">
            <v/>
          </cell>
          <cell r="G1041" t="str">
            <v/>
          </cell>
          <cell r="H1041" t="str">
            <v/>
          </cell>
          <cell r="I1041" t="str">
            <v/>
          </cell>
          <cell r="J1041" t="str">
            <v>СЛ № 3748</v>
          </cell>
          <cell r="K1041" t="str">
            <v>31.07.2015</v>
          </cell>
          <cell r="L1041" t="str">
            <v>Действующая</v>
          </cell>
          <cell r="M1041" t="str">
            <v>добровольное личное страхование, за исключением добровольного страхования жизни</v>
          </cell>
          <cell r="N1041" t="str">
            <v>страхование от несчастных случаев и болезней</v>
          </cell>
        </row>
        <row r="1042">
          <cell r="D1042" t="str">
            <v/>
          </cell>
          <cell r="E1042" t="str">
            <v/>
          </cell>
          <cell r="F1042" t="str">
            <v/>
          </cell>
          <cell r="G1042" t="str">
            <v/>
          </cell>
          <cell r="H1042" t="str">
            <v/>
          </cell>
          <cell r="I1042" t="str">
            <v/>
          </cell>
          <cell r="J1042" t="str">
            <v/>
          </cell>
          <cell r="K1042" t="str">
            <v/>
          </cell>
          <cell r="L1042" t="str">
            <v/>
          </cell>
          <cell r="M1042" t="str">
            <v/>
          </cell>
          <cell r="N1042" t="str">
            <v>медицинское страхование</v>
          </cell>
        </row>
        <row r="1043">
          <cell r="D1043" t="str">
            <v>Общество с ограниченной ответственностью Страховая компания "АСКОР"</v>
          </cell>
          <cell r="E1043" t="str">
            <v>г. Москва</v>
          </cell>
          <cell r="F1043" t="str">
            <v/>
          </cell>
          <cell r="G1043" t="str">
            <v>тел: 8 (495) 984-21-06  ; mail@askorst.ru; www.askorst.ru</v>
          </cell>
          <cell r="H1043" t="str">
            <v>7714829011</v>
          </cell>
          <cell r="I1043" t="str">
            <v>1117746048155</v>
          </cell>
          <cell r="J1043" t="str">
            <v>СЛ № 3767</v>
          </cell>
          <cell r="K1043" t="str">
            <v>02.03.2018</v>
          </cell>
          <cell r="L1043" t="str">
            <v>Действующая</v>
          </cell>
          <cell r="M1043" t="str">
            <v>добровольное личное страхование, за исключением добровольного страхования жизни</v>
          </cell>
          <cell r="N1043" t="str">
            <v>страхование от несчастных случаев и болезней</v>
          </cell>
        </row>
        <row r="1044">
          <cell r="D1044" t="str">
            <v/>
          </cell>
          <cell r="E1044" t="str">
            <v/>
          </cell>
          <cell r="F1044" t="str">
            <v/>
          </cell>
          <cell r="G1044" t="str">
            <v/>
          </cell>
          <cell r="H1044" t="str">
            <v/>
          </cell>
          <cell r="I1044" t="str">
            <v/>
          </cell>
          <cell r="J1044" t="str">
            <v>СИ № 3767</v>
          </cell>
          <cell r="K1044" t="str">
            <v>02.03.2018</v>
          </cell>
          <cell r="L1044" t="str">
            <v>Действующая</v>
          </cell>
          <cell r="M1044" t="str">
            <v>добровольное имущественное страхование</v>
          </cell>
          <cell r="N1044" t="str">
            <v>страхование средств наземного транспорта (за исключением средств железнодорожного транспорта)</v>
          </cell>
        </row>
        <row r="1045">
          <cell r="D1045" t="str">
            <v/>
          </cell>
          <cell r="E1045"/>
          <cell r="F1045" t="str">
            <v/>
          </cell>
          <cell r="G1045" t="str">
            <v/>
          </cell>
          <cell r="H1045" t="str">
            <v/>
          </cell>
          <cell r="I1045" t="str">
            <v/>
          </cell>
          <cell r="J1045" t="str">
            <v/>
          </cell>
          <cell r="K1045" t="str">
            <v/>
          </cell>
          <cell r="L1045" t="str">
            <v/>
          </cell>
          <cell r="M1045" t="str">
            <v/>
          </cell>
          <cell r="N1045" t="str">
            <v>страхование грузов</v>
          </cell>
        </row>
        <row r="1046">
          <cell r="D1046" t="str">
            <v/>
          </cell>
          <cell r="E1046" t="str">
            <v/>
          </cell>
          <cell r="F1046" t="str">
            <v/>
          </cell>
          <cell r="G1046" t="str">
            <v/>
          </cell>
          <cell r="H1046" t="str">
            <v/>
          </cell>
          <cell r="I1046" t="str">
            <v/>
          </cell>
          <cell r="J1046" t="str">
            <v/>
          </cell>
          <cell r="K1046" t="str">
            <v/>
          </cell>
          <cell r="L1046" t="str">
            <v/>
          </cell>
          <cell r="M1046" t="str">
            <v/>
          </cell>
          <cell r="N1046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047">
          <cell r="D1047" t="str">
            <v/>
          </cell>
          <cell r="E1047" t="str">
            <v/>
          </cell>
          <cell r="F1047" t="str">
            <v/>
          </cell>
          <cell r="G1047" t="str">
            <v/>
          </cell>
          <cell r="H1047" t="str">
            <v/>
          </cell>
          <cell r="I1047" t="str">
            <v/>
          </cell>
          <cell r="J1047" t="str">
            <v/>
          </cell>
          <cell r="K1047" t="str">
            <v/>
          </cell>
          <cell r="L1047" t="str">
            <v/>
          </cell>
          <cell r="M1047" t="str">
            <v/>
          </cell>
          <cell r="N1047" t="str">
            <v>страхование имущества граждан, за исключением транспортных средств</v>
          </cell>
        </row>
        <row r="1048">
          <cell r="D1048" t="str">
            <v/>
          </cell>
          <cell r="E1048" t="str">
            <v/>
          </cell>
          <cell r="F1048" t="str">
            <v/>
          </cell>
          <cell r="G1048" t="str">
            <v/>
          </cell>
          <cell r="H1048" t="str">
            <v/>
          </cell>
          <cell r="I1048" t="str">
            <v/>
          </cell>
          <cell r="J1048" t="str">
            <v/>
          </cell>
          <cell r="K1048" t="str">
            <v/>
          </cell>
          <cell r="L1048" t="str">
            <v/>
          </cell>
          <cell r="M1048" t="str">
            <v/>
          </cell>
          <cell r="N1048" t="str">
            <v>страхование гражданской ответственности владельцев автотранспортных средств</v>
          </cell>
        </row>
        <row r="1049">
          <cell r="D1049" t="str">
            <v/>
          </cell>
          <cell r="E1049" t="str">
            <v/>
          </cell>
          <cell r="F1049" t="str">
            <v/>
          </cell>
          <cell r="G1049" t="str">
            <v/>
          </cell>
          <cell r="H1049" t="str">
            <v/>
          </cell>
          <cell r="I1049" t="str">
            <v/>
          </cell>
          <cell r="J1049" t="str">
            <v/>
          </cell>
          <cell r="K1049" t="str">
            <v/>
          </cell>
          <cell r="L1049" t="str">
            <v/>
          </cell>
          <cell r="M1049" t="str">
            <v/>
          </cell>
          <cell r="N1049" t="str">
            <v>страхование гражданской ответственности за причинение вреда третьим лицам</v>
          </cell>
        </row>
        <row r="1050">
          <cell r="D1050" t="str">
            <v/>
          </cell>
          <cell r="E1050" t="str">
            <v/>
          </cell>
          <cell r="F1050" t="str">
            <v/>
          </cell>
          <cell r="G1050" t="str">
            <v/>
          </cell>
          <cell r="H1050" t="str">
            <v/>
          </cell>
          <cell r="I1050" t="str">
            <v/>
          </cell>
          <cell r="J1050" t="str">
            <v/>
          </cell>
          <cell r="K1050" t="str">
            <v/>
          </cell>
          <cell r="L1050" t="str">
            <v/>
          </cell>
          <cell r="M1050" t="str">
            <v/>
          </cell>
          <cell r="N1050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1051">
          <cell r="D1051" t="str">
            <v/>
          </cell>
          <cell r="E1051" t="str">
            <v/>
          </cell>
          <cell r="F1051" t="str">
            <v/>
          </cell>
          <cell r="G1051" t="str">
            <v/>
          </cell>
          <cell r="H1051" t="str">
            <v/>
          </cell>
          <cell r="I1051" t="str">
            <v/>
          </cell>
          <cell r="J1051" t="str">
            <v/>
          </cell>
          <cell r="K1051" t="str">
            <v/>
          </cell>
          <cell r="L1051" t="str">
            <v/>
          </cell>
          <cell r="M1051" t="str">
            <v/>
          </cell>
          <cell r="N1051" t="str">
            <v>страхование предпринимательских рисков</v>
          </cell>
        </row>
        <row r="1052">
          <cell r="D1052" t="str">
            <v/>
          </cell>
          <cell r="E1052" t="str">
            <v/>
          </cell>
          <cell r="F1052" t="str">
            <v/>
          </cell>
          <cell r="G1052" t="str">
            <v/>
          </cell>
          <cell r="H1052" t="str">
            <v/>
          </cell>
          <cell r="I1052" t="str">
            <v/>
          </cell>
          <cell r="J1052" t="str">
            <v/>
          </cell>
          <cell r="K1052" t="str">
            <v/>
          </cell>
          <cell r="L1052" t="str">
            <v/>
          </cell>
          <cell r="M1052" t="str">
            <v/>
          </cell>
          <cell r="N1052" t="str">
            <v>страхование финансовых рисков</v>
          </cell>
        </row>
        <row r="1053">
          <cell r="D1053" t="str">
            <v>общество с ограниченной ответственностью "Британский Страховой Дом"</v>
          </cell>
          <cell r="E1053" t="str">
            <v xml:space="preserve">г. Москва </v>
          </cell>
          <cell r="F1053" t="str">
            <v/>
          </cell>
          <cell r="G1053" t="str">
            <v>тел: 8 (495) 755-53-35; факс: 8 (495) 755-53-35; bsd@bihouse.ru; www.bihouse.ru</v>
          </cell>
          <cell r="H1053" t="str">
            <v>7734249643</v>
          </cell>
          <cell r="I1053" t="str">
            <v>1027734002383</v>
          </cell>
          <cell r="J1053" t="str">
            <v>СЛ № 3799</v>
          </cell>
          <cell r="K1053" t="str">
            <v>24.04.2017</v>
          </cell>
          <cell r="L1053" t="str">
            <v>Действующая</v>
          </cell>
          <cell r="M1053" t="str">
            <v>добровольное личное страхование, за исключением добровольного страхования жизни</v>
          </cell>
          <cell r="N1053" t="str">
            <v>страхование от несчастных случаев и болезней</v>
          </cell>
        </row>
        <row r="1054">
          <cell r="D1054" t="str">
            <v/>
          </cell>
          <cell r="E1054" t="str">
            <v/>
          </cell>
          <cell r="F1054" t="str">
            <v/>
          </cell>
          <cell r="G1054" t="str">
            <v/>
          </cell>
          <cell r="H1054" t="str">
            <v/>
          </cell>
          <cell r="I1054" t="str">
            <v/>
          </cell>
          <cell r="J1054" t="str">
            <v/>
          </cell>
          <cell r="K1054" t="str">
            <v/>
          </cell>
          <cell r="L1054" t="str">
            <v/>
          </cell>
          <cell r="M1054" t="str">
            <v/>
          </cell>
          <cell r="N1054" t="str">
            <v>медицинское страхование</v>
          </cell>
        </row>
        <row r="1055">
          <cell r="D1055" t="str">
            <v/>
          </cell>
          <cell r="E1055" t="str">
            <v/>
          </cell>
          <cell r="F1055" t="str">
            <v/>
          </cell>
          <cell r="G1055" t="str">
            <v/>
          </cell>
          <cell r="H1055" t="str">
            <v/>
          </cell>
          <cell r="I1055" t="str">
            <v/>
          </cell>
          <cell r="J1055" t="str">
            <v>СИ № 3799</v>
          </cell>
          <cell r="K1055" t="str">
            <v>24.04.2017</v>
          </cell>
          <cell r="L1055" t="str">
            <v>Действующая</v>
          </cell>
          <cell r="M1055" t="str">
            <v>добровольное имущественное страхование</v>
          </cell>
          <cell r="N1055" t="str">
            <v>страхование средств наземного транспорта (за исключением средств железнодорожного транспорта)</v>
          </cell>
        </row>
        <row r="1056">
          <cell r="D1056" t="str">
            <v/>
          </cell>
          <cell r="E1056" t="str">
            <v/>
          </cell>
          <cell r="F1056" t="str">
            <v/>
          </cell>
          <cell r="G1056" t="str">
            <v/>
          </cell>
          <cell r="H1056" t="str">
            <v/>
          </cell>
          <cell r="I1056" t="str">
            <v/>
          </cell>
          <cell r="J1056" t="str">
            <v/>
          </cell>
          <cell r="K1056" t="str">
            <v/>
          </cell>
          <cell r="L1056" t="str">
            <v/>
          </cell>
          <cell r="M1056" t="str">
            <v/>
          </cell>
          <cell r="N1056" t="str">
            <v>страхование средств водного транспорта</v>
          </cell>
        </row>
        <row r="1057">
          <cell r="D1057" t="str">
            <v/>
          </cell>
          <cell r="E1057" t="str">
            <v/>
          </cell>
          <cell r="F1057" t="str">
            <v/>
          </cell>
          <cell r="G1057" t="str">
            <v/>
          </cell>
          <cell r="H1057" t="str">
            <v/>
          </cell>
          <cell r="I1057" t="str">
            <v/>
          </cell>
          <cell r="J1057" t="str">
            <v/>
          </cell>
          <cell r="K1057" t="str">
            <v/>
          </cell>
          <cell r="L1057" t="str">
            <v/>
          </cell>
          <cell r="M1057" t="str">
            <v/>
          </cell>
          <cell r="N1057" t="str">
            <v>страхование грузов</v>
          </cell>
        </row>
        <row r="1058">
          <cell r="D1058" t="str">
            <v/>
          </cell>
          <cell r="E1058" t="str">
            <v/>
          </cell>
          <cell r="F1058" t="str">
            <v/>
          </cell>
          <cell r="G1058" t="str">
            <v/>
          </cell>
          <cell r="H1058" t="str">
            <v/>
          </cell>
          <cell r="I1058" t="str">
            <v/>
          </cell>
          <cell r="J1058" t="str">
            <v/>
          </cell>
          <cell r="K1058" t="str">
            <v/>
          </cell>
          <cell r="L1058" t="str">
            <v/>
          </cell>
          <cell r="M1058" t="str">
            <v/>
          </cell>
          <cell r="N1058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059">
          <cell r="D1059" t="str">
            <v/>
          </cell>
          <cell r="E1059" t="str">
            <v/>
          </cell>
          <cell r="F1059" t="str">
            <v/>
          </cell>
          <cell r="G1059" t="str">
            <v/>
          </cell>
          <cell r="H1059" t="str">
            <v/>
          </cell>
          <cell r="I1059" t="str">
            <v/>
          </cell>
          <cell r="J1059" t="str">
            <v/>
          </cell>
          <cell r="K1059" t="str">
            <v/>
          </cell>
          <cell r="L1059" t="str">
            <v/>
          </cell>
          <cell r="M1059" t="str">
            <v/>
          </cell>
          <cell r="N1059" t="str">
            <v>страхование имущества граждан, за исключением транспортных средств</v>
          </cell>
        </row>
        <row r="1060">
          <cell r="D1060" t="str">
            <v/>
          </cell>
          <cell r="E1060" t="str">
            <v/>
          </cell>
          <cell r="F1060" t="str">
            <v/>
          </cell>
          <cell r="G1060" t="str">
            <v/>
          </cell>
          <cell r="H1060" t="str">
            <v/>
          </cell>
          <cell r="I1060" t="str">
            <v/>
          </cell>
          <cell r="J1060" t="str">
            <v/>
          </cell>
          <cell r="K1060" t="str">
            <v/>
          </cell>
          <cell r="L1060" t="str">
            <v/>
          </cell>
          <cell r="M1060" t="str">
            <v/>
          </cell>
          <cell r="N1060" t="str">
            <v>страхование гражданской ответственности владельцев автотранспортных средств</v>
          </cell>
        </row>
        <row r="1061">
          <cell r="D1061" t="str">
            <v/>
          </cell>
          <cell r="E1061" t="str">
            <v/>
          </cell>
          <cell r="F1061" t="str">
            <v/>
          </cell>
          <cell r="G1061" t="str">
            <v/>
          </cell>
          <cell r="H1061" t="str">
            <v/>
          </cell>
          <cell r="I1061" t="str">
            <v/>
          </cell>
          <cell r="J1061" t="str">
            <v/>
          </cell>
          <cell r="K1061" t="str">
            <v/>
          </cell>
          <cell r="L1061" t="str">
            <v/>
          </cell>
          <cell r="M1061" t="str">
            <v/>
          </cell>
          <cell r="N1061" t="str">
            <v>страхование гражданской ответственности владельцев средств водного транспорта</v>
          </cell>
        </row>
        <row r="1062">
          <cell r="D1062" t="str">
            <v/>
          </cell>
          <cell r="E1062" t="str">
            <v/>
          </cell>
          <cell r="F1062" t="str">
            <v/>
          </cell>
          <cell r="G1062" t="str">
            <v/>
          </cell>
          <cell r="H1062" t="str">
            <v/>
          </cell>
          <cell r="I1062" t="str">
            <v/>
          </cell>
          <cell r="J1062" t="str">
            <v/>
          </cell>
          <cell r="K1062" t="str">
            <v/>
          </cell>
          <cell r="L1062" t="str">
            <v/>
          </cell>
          <cell r="M1062" t="str">
            <v/>
          </cell>
          <cell r="N1062" t="str">
            <v>страхование гражданской ответственности за причинение вреда вследствие недостатков товаров, работ, услуг</v>
          </cell>
        </row>
        <row r="1063">
          <cell r="D1063" t="str">
            <v/>
          </cell>
          <cell r="E1063" t="str">
            <v/>
          </cell>
          <cell r="F1063" t="str">
            <v/>
          </cell>
          <cell r="G1063" t="str">
            <v/>
          </cell>
          <cell r="H1063" t="str">
            <v/>
          </cell>
          <cell r="I1063" t="str">
            <v/>
          </cell>
          <cell r="J1063" t="str">
            <v/>
          </cell>
          <cell r="K1063" t="str">
            <v/>
          </cell>
          <cell r="L1063" t="str">
            <v/>
          </cell>
          <cell r="M1063" t="str">
            <v/>
          </cell>
          <cell r="N1063" t="str">
            <v>страхование гражданской ответственности за причинение вреда третьим лицам</v>
          </cell>
        </row>
        <row r="1064">
          <cell r="D1064" t="str">
            <v/>
          </cell>
          <cell r="E1064" t="str">
            <v/>
          </cell>
          <cell r="F1064" t="str">
            <v/>
          </cell>
          <cell r="G1064" t="str">
            <v/>
          </cell>
          <cell r="H1064" t="str">
            <v/>
          </cell>
          <cell r="I1064" t="str">
            <v/>
          </cell>
          <cell r="J1064" t="str">
            <v/>
          </cell>
          <cell r="K1064" t="str">
            <v/>
          </cell>
          <cell r="L1064" t="str">
            <v/>
          </cell>
          <cell r="M1064" t="str">
            <v/>
          </cell>
          <cell r="N1064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1065">
          <cell r="D1065" t="str">
            <v/>
          </cell>
          <cell r="E1065" t="str">
            <v/>
          </cell>
          <cell r="F1065" t="str">
            <v/>
          </cell>
          <cell r="G1065" t="str">
            <v/>
          </cell>
          <cell r="H1065" t="str">
            <v/>
          </cell>
          <cell r="I1065" t="str">
            <v/>
          </cell>
          <cell r="J1065" t="str">
            <v/>
          </cell>
          <cell r="K1065" t="str">
            <v/>
          </cell>
          <cell r="L1065" t="str">
            <v/>
          </cell>
          <cell r="M1065" t="str">
            <v/>
          </cell>
          <cell r="N1065" t="str">
            <v>страхование предпринимательских рисков</v>
          </cell>
        </row>
        <row r="1066">
          <cell r="D1066" t="str">
            <v/>
          </cell>
          <cell r="E1066" t="str">
            <v/>
          </cell>
          <cell r="F1066" t="str">
            <v/>
          </cell>
          <cell r="G1066" t="str">
            <v/>
          </cell>
          <cell r="H1066" t="str">
            <v/>
          </cell>
          <cell r="I1066" t="str">
            <v/>
          </cell>
          <cell r="J1066" t="str">
            <v/>
          </cell>
          <cell r="K1066" t="str">
            <v/>
          </cell>
          <cell r="L1066" t="str">
            <v/>
          </cell>
          <cell r="M1066" t="str">
            <v/>
          </cell>
          <cell r="N1066" t="str">
            <v>страхование финансовых рисков</v>
          </cell>
        </row>
        <row r="1067">
          <cell r="D1067" t="str">
            <v>Общество с ограниченной ответственностью "Страховая Компания Доминанта"</v>
          </cell>
          <cell r="E1067" t="str">
            <v>Российская Федерация, город Москва</v>
          </cell>
          <cell r="F1067" t="str">
            <v/>
          </cell>
          <cell r="G1067" t="str">
            <v>тел: 8 (495) 514-20-20; insur@tashir.ru; www.dominanta.ru</v>
          </cell>
          <cell r="H1067" t="str">
            <v>7708215214</v>
          </cell>
          <cell r="I1067" t="str">
            <v>1037708003442</v>
          </cell>
          <cell r="J1067" t="str">
            <v>СЛ № 3803</v>
          </cell>
          <cell r="K1067" t="str">
            <v>09.06.2018</v>
          </cell>
          <cell r="L1067" t="str">
            <v>Действующая</v>
          </cell>
          <cell r="M1067" t="str">
            <v>добровольное личное страхование, за исключением добровольного страхования жизни</v>
          </cell>
          <cell r="N1067" t="str">
            <v>страхование от несчастных случаев и болезней</v>
          </cell>
        </row>
        <row r="1068">
          <cell r="D1068" t="str">
            <v/>
          </cell>
          <cell r="E1068" t="str">
            <v/>
          </cell>
          <cell r="F1068" t="str">
            <v/>
          </cell>
          <cell r="G1068" t="str">
            <v/>
          </cell>
          <cell r="H1068" t="str">
            <v/>
          </cell>
          <cell r="I1068" t="str">
            <v/>
          </cell>
          <cell r="J1068" t="str">
            <v/>
          </cell>
          <cell r="K1068" t="str">
            <v/>
          </cell>
          <cell r="L1068" t="str">
            <v/>
          </cell>
          <cell r="M1068" t="str">
            <v/>
          </cell>
          <cell r="N1068" t="str">
            <v>медицинское страхование</v>
          </cell>
        </row>
        <row r="1069">
          <cell r="D1069" t="str">
            <v/>
          </cell>
          <cell r="E1069" t="str">
            <v/>
          </cell>
          <cell r="F1069" t="str">
            <v/>
          </cell>
          <cell r="G1069" t="str">
            <v/>
          </cell>
          <cell r="H1069" t="str">
            <v/>
          </cell>
          <cell r="I1069" t="str">
            <v/>
          </cell>
          <cell r="J1069" t="str">
            <v>СИ № 3803</v>
          </cell>
          <cell r="K1069" t="str">
            <v>09.06.2018</v>
          </cell>
          <cell r="L1069" t="str">
            <v>Действующая</v>
          </cell>
          <cell r="M1069" t="str">
            <v>добровольное имущественное страхование</v>
          </cell>
          <cell r="N1069" t="str">
            <v>страхование грузов</v>
          </cell>
        </row>
        <row r="1070">
          <cell r="D1070" t="str">
            <v/>
          </cell>
          <cell r="E1070" t="str">
            <v/>
          </cell>
          <cell r="F1070" t="str">
            <v/>
          </cell>
          <cell r="G1070" t="str">
            <v/>
          </cell>
          <cell r="H1070" t="str">
            <v/>
          </cell>
          <cell r="I1070" t="str">
            <v/>
          </cell>
          <cell r="J1070" t="str">
            <v/>
          </cell>
          <cell r="K1070" t="str">
            <v/>
          </cell>
          <cell r="L1070" t="str">
            <v/>
          </cell>
          <cell r="M1070" t="str">
            <v/>
          </cell>
          <cell r="N1070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071">
          <cell r="D1071" t="str">
            <v/>
          </cell>
          <cell r="E1071" t="str">
            <v/>
          </cell>
          <cell r="F1071" t="str">
            <v/>
          </cell>
          <cell r="G1071" t="str">
            <v/>
          </cell>
          <cell r="H1071" t="str">
            <v/>
          </cell>
          <cell r="I1071" t="str">
            <v/>
          </cell>
          <cell r="J1071" t="str">
            <v/>
          </cell>
          <cell r="K1071" t="str">
            <v/>
          </cell>
          <cell r="L1071" t="str">
            <v/>
          </cell>
          <cell r="M1071" t="str">
            <v/>
          </cell>
          <cell r="N1071" t="str">
            <v>страхование имущества граждан, за исключением транспортных средств</v>
          </cell>
        </row>
        <row r="1072">
          <cell r="D1072" t="str">
            <v/>
          </cell>
          <cell r="E1072" t="str">
            <v/>
          </cell>
          <cell r="F1072" t="str">
            <v/>
          </cell>
          <cell r="G1072" t="str">
            <v/>
          </cell>
          <cell r="H1072" t="str">
            <v/>
          </cell>
          <cell r="I1072" t="str">
            <v/>
          </cell>
          <cell r="J1072" t="str">
            <v/>
          </cell>
          <cell r="K1072" t="str">
            <v/>
          </cell>
          <cell r="L1072" t="str">
            <v/>
          </cell>
          <cell r="M1072" t="str">
            <v/>
          </cell>
          <cell r="N1072" t="str">
            <v>страхование гражданской ответственности владельцев средств воздушного транспорта</v>
          </cell>
        </row>
        <row r="1073">
          <cell r="D1073" t="str">
            <v/>
          </cell>
          <cell r="E1073" t="str">
            <v/>
          </cell>
          <cell r="F1073" t="str">
            <v/>
          </cell>
          <cell r="G1073" t="str">
            <v/>
          </cell>
          <cell r="H1073" t="str">
            <v/>
          </cell>
          <cell r="I1073" t="str">
            <v/>
          </cell>
          <cell r="J1073" t="str">
            <v/>
          </cell>
          <cell r="K1073" t="str">
            <v/>
          </cell>
          <cell r="L1073" t="str">
            <v/>
          </cell>
          <cell r="M1073" t="str">
            <v/>
          </cell>
          <cell r="N1073" t="str">
            <v>страхование гражданской ответственности за причинение вреда вследствие недостатков товаров, работ, услуг</v>
          </cell>
        </row>
        <row r="1074">
          <cell r="D1074" t="str">
            <v/>
          </cell>
          <cell r="E1074" t="str">
            <v/>
          </cell>
          <cell r="F1074" t="str">
            <v/>
          </cell>
          <cell r="G1074" t="str">
            <v/>
          </cell>
          <cell r="H1074" t="str">
            <v/>
          </cell>
          <cell r="I1074" t="str">
            <v/>
          </cell>
          <cell r="J1074" t="str">
            <v/>
          </cell>
          <cell r="K1074" t="str">
            <v/>
          </cell>
          <cell r="L1074" t="str">
            <v/>
          </cell>
          <cell r="M1074" t="str">
            <v/>
          </cell>
          <cell r="N1074" t="str">
            <v>страхование гражданской ответственности за причинение вреда третьим лицам</v>
          </cell>
        </row>
        <row r="1075">
          <cell r="D1075" t="str">
            <v/>
          </cell>
          <cell r="E1075" t="str">
            <v/>
          </cell>
          <cell r="F1075" t="str">
            <v/>
          </cell>
          <cell r="G1075" t="str">
            <v/>
          </cell>
          <cell r="H1075" t="str">
            <v/>
          </cell>
          <cell r="I1075" t="str">
            <v/>
          </cell>
          <cell r="J1075" t="str">
            <v/>
          </cell>
          <cell r="K1075" t="str">
            <v/>
          </cell>
          <cell r="L1075" t="str">
            <v/>
          </cell>
          <cell r="M1075" t="str">
            <v/>
          </cell>
          <cell r="N1075" t="str">
            <v>страхование финансовых рисков</v>
          </cell>
        </row>
        <row r="1076">
          <cell r="D1076" t="str">
            <v>Общество с ограниченной ответственностью "Страховая компания "Ингосстрах-Жизнь"</v>
          </cell>
          <cell r="E1076" t="str">
            <v xml:space="preserve">г. Москва  </v>
          </cell>
          <cell r="F1076" t="str">
            <v/>
          </cell>
          <cell r="G1076" t="str">
            <v>тел: 8 (495) 921-32-23; факс: 8 (495) 725-73-40; life-ld@ingos.ru,; www.lifeingos.ru</v>
          </cell>
          <cell r="H1076" t="str">
            <v>7702501628</v>
          </cell>
          <cell r="I1076" t="str">
            <v>1037739872939</v>
          </cell>
          <cell r="J1076" t="str">
            <v>СЖ № 3823</v>
          </cell>
          <cell r="K1076" t="str">
            <v>01.10.2015</v>
          </cell>
          <cell r="L1076" t="str">
            <v>Действующая</v>
          </cell>
          <cell r="M1076" t="str">
            <v>добровольное страхование жизни</v>
          </cell>
          <cell r="N1076" t="str">
            <v>страхование жизни на случай смерти, дожития до определенного возраста или срока либо наступления иного события</v>
          </cell>
        </row>
        <row r="1077">
          <cell r="D1077" t="str">
            <v/>
          </cell>
          <cell r="E1077" t="str">
            <v/>
          </cell>
          <cell r="F1077" t="str">
            <v/>
          </cell>
          <cell r="G1077" t="str">
            <v/>
          </cell>
          <cell r="H1077" t="str">
            <v/>
          </cell>
          <cell r="I1077" t="str">
            <v/>
          </cell>
          <cell r="J1077" t="str">
            <v/>
          </cell>
          <cell r="K1077" t="str">
            <v/>
          </cell>
          <cell r="L1077" t="str">
            <v/>
          </cell>
          <cell r="M1077" t="str">
            <v/>
          </cell>
          <cell r="N1077" t="str">
            <v>пенсионное страхование</v>
          </cell>
        </row>
        <row r="1078">
          <cell r="D1078" t="str">
            <v/>
          </cell>
          <cell r="E1078" t="str">
            <v/>
          </cell>
          <cell r="F1078" t="str">
            <v/>
          </cell>
          <cell r="G1078" t="str">
            <v/>
          </cell>
          <cell r="H1078" t="str">
            <v/>
          </cell>
          <cell r="I1078" t="str">
            <v/>
          </cell>
          <cell r="J1078" t="str">
            <v/>
          </cell>
          <cell r="K1078" t="str">
            <v/>
          </cell>
          <cell r="L1078" t="str">
            <v/>
          </cell>
          <cell r="M1078" t="str">
            <v/>
          </cell>
          <cell r="N1078" t="str">
            <v>страхование жизни с условием периодических страховых выплат (ренты, аннуитетов) и (или) с участием страхователя в инвестиционном доходе страховщика</v>
          </cell>
        </row>
        <row r="1079">
          <cell r="D1079" t="str">
            <v/>
          </cell>
          <cell r="E1079" t="str">
            <v/>
          </cell>
          <cell r="F1079" t="str">
            <v/>
          </cell>
          <cell r="G1079" t="str">
            <v/>
          </cell>
          <cell r="H1079" t="str">
            <v/>
          </cell>
          <cell r="I1079" t="str">
            <v/>
          </cell>
          <cell r="J1079" t="str">
            <v>СЛ № 3823</v>
          </cell>
          <cell r="K1079" t="str">
            <v>01.10.2015</v>
          </cell>
          <cell r="L1079" t="str">
            <v>Действующая</v>
          </cell>
          <cell r="M1079" t="str">
            <v>добровольное личное страхование, за исключением добровольного страхования жизни</v>
          </cell>
          <cell r="N1079" t="str">
            <v>страхование от несчастных случаев и болезней</v>
          </cell>
        </row>
        <row r="1080">
          <cell r="D1080" t="str">
            <v/>
          </cell>
          <cell r="E1080" t="str">
            <v/>
          </cell>
          <cell r="F1080" t="str">
            <v/>
          </cell>
          <cell r="G1080" t="str">
            <v/>
          </cell>
          <cell r="H1080" t="str">
            <v/>
          </cell>
          <cell r="I1080" t="str">
            <v/>
          </cell>
          <cell r="J1080" t="str">
            <v/>
          </cell>
          <cell r="K1080" t="str">
            <v/>
          </cell>
          <cell r="L1080" t="str">
            <v/>
          </cell>
          <cell r="M1080" t="str">
            <v/>
          </cell>
          <cell r="N1080" t="str">
            <v>медицинское страхование</v>
          </cell>
        </row>
        <row r="1081">
          <cell r="D1081" t="str">
            <v>Общество с ограниченной ответственностью "Страховая Компания СОГАЗ-ЖИЗНЬ"</v>
          </cell>
          <cell r="E1081" t="str">
            <v xml:space="preserve">107078, г. Москва, проспект Академика Сахарова, дом 10 </v>
          </cell>
          <cell r="F1081" t="str">
            <v/>
          </cell>
          <cell r="G1081" t="str">
            <v>тел: 8-800-600-04-40; факс: 8 (495) 139-75-70; life@sogaz-life.ru; Sogaz-life.ru</v>
          </cell>
          <cell r="H1081" t="str">
            <v>7729503816</v>
          </cell>
          <cell r="I1081" t="str">
            <v>1047796105785</v>
          </cell>
          <cell r="J1081" t="str">
            <v>СЖ № 3825</v>
          </cell>
          <cell r="K1081" t="str">
            <v>25.09.2018</v>
          </cell>
          <cell r="L1081" t="str">
            <v>Действующая</v>
          </cell>
          <cell r="M1081" t="str">
            <v>добровольное страхование жизни</v>
          </cell>
          <cell r="N1081" t="str">
            <v>страхование жизни на случай смерти, дожития до определенного возраста или срока либо наступления иного события</v>
          </cell>
        </row>
        <row r="1082">
          <cell r="D1082" t="str">
            <v/>
          </cell>
          <cell r="E1082" t="str">
            <v/>
          </cell>
          <cell r="F1082" t="str">
            <v/>
          </cell>
          <cell r="G1082" t="str">
            <v/>
          </cell>
          <cell r="H1082" t="str">
            <v/>
          </cell>
          <cell r="I1082" t="str">
            <v/>
          </cell>
          <cell r="J1082" t="str">
            <v/>
          </cell>
          <cell r="K1082" t="str">
            <v/>
          </cell>
          <cell r="L1082" t="str">
            <v/>
          </cell>
          <cell r="M1082" t="str">
            <v/>
          </cell>
          <cell r="N1082" t="str">
            <v>пенсионное страхование</v>
          </cell>
        </row>
        <row r="1083">
          <cell r="D1083" t="str">
            <v/>
          </cell>
          <cell r="E1083" t="str">
            <v/>
          </cell>
          <cell r="F1083" t="str">
            <v/>
          </cell>
          <cell r="G1083" t="str">
            <v/>
          </cell>
          <cell r="H1083" t="str">
            <v/>
          </cell>
          <cell r="I1083" t="str">
            <v/>
          </cell>
          <cell r="J1083" t="str">
            <v/>
          </cell>
          <cell r="K1083" t="str">
            <v/>
          </cell>
          <cell r="L1083" t="str">
            <v/>
          </cell>
          <cell r="M1083" t="str">
            <v/>
          </cell>
          <cell r="N1083" t="str">
            <v>страхование жизни с условием периодических страховых выплат (ренты, аннуитетов) и (или) с участием страхователя в инвестиционном доходе страховщика</v>
          </cell>
        </row>
        <row r="1084">
          <cell r="D1084" t="str">
            <v/>
          </cell>
          <cell r="E1084" t="str">
            <v/>
          </cell>
          <cell r="F1084" t="str">
            <v/>
          </cell>
          <cell r="G1084" t="str">
            <v/>
          </cell>
          <cell r="H1084" t="str">
            <v/>
          </cell>
          <cell r="I1084" t="str">
            <v/>
          </cell>
          <cell r="J1084" t="str">
            <v>СЛ № 3825</v>
          </cell>
          <cell r="K1084" t="str">
            <v>25.09.2018</v>
          </cell>
          <cell r="L1084" t="str">
            <v>Действующая</v>
          </cell>
          <cell r="M1084" t="str">
            <v>добровольное личное страхование, за исключением добровольного страхования жизни</v>
          </cell>
          <cell r="N1084" t="str">
            <v>страхование от несчастных случаев и болезней</v>
          </cell>
        </row>
        <row r="1085">
          <cell r="D1085" t="str">
            <v/>
          </cell>
          <cell r="E1085" t="str">
            <v/>
          </cell>
          <cell r="F1085" t="str">
            <v/>
          </cell>
          <cell r="G1085" t="str">
            <v/>
          </cell>
          <cell r="H1085" t="str">
            <v/>
          </cell>
          <cell r="I1085" t="str">
            <v/>
          </cell>
          <cell r="J1085" t="str">
            <v/>
          </cell>
          <cell r="K1085" t="str">
            <v/>
          </cell>
          <cell r="L1085" t="str">
            <v/>
          </cell>
          <cell r="M1085" t="str">
            <v/>
          </cell>
          <cell r="N1085" t="str">
            <v>медицинское страхование</v>
          </cell>
        </row>
        <row r="1086">
          <cell r="D1086" t="str">
            <v/>
          </cell>
          <cell r="E1086" t="str">
            <v/>
          </cell>
          <cell r="F1086" t="str">
            <v/>
          </cell>
          <cell r="G1086" t="str">
            <v/>
          </cell>
          <cell r="H1086" t="str">
            <v/>
          </cell>
          <cell r="I1086" t="str">
            <v/>
          </cell>
          <cell r="J1086" t="str">
            <v>ПС № 3825</v>
          </cell>
          <cell r="K1086" t="str">
            <v>25.09.2018</v>
          </cell>
          <cell r="L1086" t="str">
            <v>Действующая</v>
          </cell>
          <cell r="M1086" t="str">
            <v>перестрахование</v>
          </cell>
          <cell r="N1086" t="str">
            <v/>
          </cell>
        </row>
        <row r="1087">
          <cell r="D1087" t="str">
            <v>Общество с ограниченной ответственностью Страховая компания "Альянс Жизнь"</v>
          </cell>
          <cell r="E1087" t="str">
            <v xml:space="preserve">115184, г. Москва, Озерковская набережная, д. 30 </v>
          </cell>
          <cell r="F1087" t="str">
            <v/>
          </cell>
          <cell r="G1087" t="str">
            <v>тел: 8 (495) 232-01-00; info@allianzlife.ru; www. allianzlife.ru</v>
          </cell>
          <cell r="H1087" t="str">
            <v>7727257386</v>
          </cell>
          <cell r="I1087" t="str">
            <v>1037727041483</v>
          </cell>
          <cell r="J1087" t="str">
            <v>СЖ № 3828</v>
          </cell>
          <cell r="K1087" t="str">
            <v>28.09.2015</v>
          </cell>
          <cell r="L1087" t="str">
            <v>Действующая</v>
          </cell>
          <cell r="M1087" t="str">
            <v>добровольное страхование жизни</v>
          </cell>
          <cell r="N1087" t="str">
            <v>страхование жизни на случай смерти, дожития до определенного возраста или срока либо наступления иного события</v>
          </cell>
        </row>
        <row r="1088">
          <cell r="D1088" t="str">
            <v/>
          </cell>
          <cell r="E1088" t="str">
            <v/>
          </cell>
          <cell r="F1088" t="str">
            <v/>
          </cell>
          <cell r="G1088" t="str">
            <v/>
          </cell>
          <cell r="H1088" t="str">
            <v/>
          </cell>
          <cell r="I1088" t="str">
            <v/>
          </cell>
          <cell r="J1088" t="str">
            <v/>
          </cell>
          <cell r="K1088" t="str">
            <v/>
          </cell>
          <cell r="L1088" t="str">
            <v/>
          </cell>
          <cell r="M1088" t="str">
            <v/>
          </cell>
          <cell r="N1088" t="str">
            <v>пенсионное страхование</v>
          </cell>
        </row>
        <row r="1089">
          <cell r="D1089" t="str">
            <v/>
          </cell>
          <cell r="E1089" t="str">
            <v/>
          </cell>
          <cell r="F1089" t="str">
            <v/>
          </cell>
          <cell r="G1089" t="str">
            <v/>
          </cell>
          <cell r="H1089" t="str">
            <v/>
          </cell>
          <cell r="I1089" t="str">
            <v/>
          </cell>
          <cell r="J1089" t="str">
            <v/>
          </cell>
          <cell r="K1089" t="str">
            <v/>
          </cell>
          <cell r="L1089" t="str">
            <v/>
          </cell>
          <cell r="M1089" t="str">
            <v/>
          </cell>
          <cell r="N1089" t="str">
            <v>страхование жизни с условием периодических страховых выплат (ренты, аннуитетов) и (или) с участием страхователя в инвестиционном доходе страховщика</v>
          </cell>
        </row>
        <row r="1090">
          <cell r="D1090" t="str">
            <v/>
          </cell>
          <cell r="E1090" t="str">
            <v/>
          </cell>
          <cell r="F1090" t="str">
            <v/>
          </cell>
          <cell r="G1090" t="str">
            <v/>
          </cell>
          <cell r="H1090" t="str">
            <v/>
          </cell>
          <cell r="I1090" t="str">
            <v/>
          </cell>
          <cell r="J1090" t="str">
            <v>СЛ № 3828</v>
          </cell>
          <cell r="K1090" t="str">
            <v>28.09.2015</v>
          </cell>
          <cell r="L1090" t="str">
            <v>Действующая</v>
          </cell>
          <cell r="M1090" t="str">
            <v>добровольное личное страхование, за исключением добровольного страхования жизни</v>
          </cell>
          <cell r="N1090" t="str">
            <v>страхование от несчастных случаев и болезней</v>
          </cell>
        </row>
        <row r="1091">
          <cell r="D1091" t="str">
            <v/>
          </cell>
          <cell r="E1091" t="str">
            <v/>
          </cell>
          <cell r="F1091" t="str">
            <v/>
          </cell>
          <cell r="G1091" t="str">
            <v/>
          </cell>
          <cell r="H1091" t="str">
            <v/>
          </cell>
          <cell r="I1091" t="str">
            <v/>
          </cell>
          <cell r="J1091" t="str">
            <v/>
          </cell>
          <cell r="K1091" t="str">
            <v/>
          </cell>
          <cell r="L1091" t="str">
            <v/>
          </cell>
          <cell r="M1091" t="str">
            <v/>
          </cell>
          <cell r="N1091" t="str">
            <v>медицинское страхование</v>
          </cell>
        </row>
        <row r="1092">
          <cell r="D1092" t="str">
            <v>Общество с ограниченной ответственностью "Страховая компания "Ингосстрах-М"</v>
          </cell>
          <cell r="E1092" t="str">
            <v xml:space="preserve">г. Москва </v>
          </cell>
          <cell r="F1092" t="str">
            <v/>
          </cell>
          <cell r="G1092" t="str">
            <v>тел: 8 (495) 729-55-71; факс: 8 (495) 729-55-71; Ingos-m@ingos.ru; www.ingos-m.ru</v>
          </cell>
          <cell r="H1092" t="str">
            <v>5256048032</v>
          </cell>
          <cell r="I1092" t="str">
            <v>1045207042528</v>
          </cell>
          <cell r="J1092" t="str">
            <v>СЛ № 3837</v>
          </cell>
          <cell r="K1092" t="str">
            <v>09.09.2019</v>
          </cell>
          <cell r="L1092" t="str">
            <v>Действующая</v>
          </cell>
          <cell r="M1092" t="str">
            <v>добровольное личное страхование, за исключением добровольного страхования жизни</v>
          </cell>
          <cell r="N1092" t="str">
            <v>медицинское страхование</v>
          </cell>
        </row>
        <row r="1093">
          <cell r="D1093" t="str">
            <v/>
          </cell>
          <cell r="E1093" t="str">
            <v/>
          </cell>
          <cell r="F1093" t="str">
            <v/>
          </cell>
          <cell r="G1093" t="str">
            <v/>
          </cell>
          <cell r="H1093" t="str">
            <v/>
          </cell>
          <cell r="I1093" t="str">
            <v/>
          </cell>
          <cell r="J1093" t="str">
            <v>ОС № 3837 - 01</v>
          </cell>
          <cell r="K1093" t="str">
            <v>09.09.2019</v>
          </cell>
          <cell r="L1093" t="str">
            <v>Действующая</v>
          </cell>
          <cell r="M1093" t="str">
            <v>обязательное медицинское страхование</v>
          </cell>
          <cell r="N1093" t="str">
            <v>обязательное медицинское страхование</v>
          </cell>
        </row>
        <row r="1094">
          <cell r="D1094" t="str">
            <v>Общество с ограниченной ответственностью Страховая компания "Независимая страховая группа"</v>
          </cell>
          <cell r="E1094" t="str">
            <v xml:space="preserve">117209, город Москва, Севастопольский проспект, дом 28, корпус 1 </v>
          </cell>
          <cell r="F1094" t="str">
            <v/>
          </cell>
          <cell r="G1094" t="str">
            <v>тел: 8 (495) 926-72-70; факс: 8 (495) 788-81-16; info@nsg-ins.ru; www.nsg-ins.ru</v>
          </cell>
          <cell r="H1094" t="str">
            <v>7716227728</v>
          </cell>
          <cell r="I1094" t="str">
            <v>1037716006360</v>
          </cell>
          <cell r="J1094" t="str">
            <v>СЛ № 3847</v>
          </cell>
          <cell r="K1094" t="str">
            <v>01.06.2015</v>
          </cell>
          <cell r="L1094" t="str">
            <v>Действующая</v>
          </cell>
          <cell r="M1094" t="str">
            <v>добровольное личное страхование, за исключением добровольного страхования жизни</v>
          </cell>
          <cell r="N1094" t="str">
            <v>страхование от несчастных случаев и болезней</v>
          </cell>
        </row>
        <row r="1095">
          <cell r="D1095" t="str">
            <v/>
          </cell>
          <cell r="E1095" t="str">
            <v/>
          </cell>
          <cell r="F1095" t="str">
            <v/>
          </cell>
          <cell r="G1095" t="str">
            <v/>
          </cell>
          <cell r="H1095" t="str">
            <v/>
          </cell>
          <cell r="I1095" t="str">
            <v/>
          </cell>
          <cell r="J1095" t="str">
            <v/>
          </cell>
          <cell r="K1095" t="str">
            <v/>
          </cell>
          <cell r="L1095" t="str">
            <v/>
          </cell>
          <cell r="M1095" t="str">
            <v/>
          </cell>
          <cell r="N1095" t="str">
            <v>медицинское страхование</v>
          </cell>
        </row>
        <row r="1096">
          <cell r="D1096" t="str">
            <v/>
          </cell>
          <cell r="E1096" t="str">
            <v/>
          </cell>
          <cell r="F1096" t="str">
            <v/>
          </cell>
          <cell r="G1096" t="str">
            <v/>
          </cell>
          <cell r="H1096" t="str">
            <v/>
          </cell>
          <cell r="I1096" t="str">
            <v/>
          </cell>
          <cell r="J1096" t="str">
            <v>СИ № 3847</v>
          </cell>
          <cell r="K1096" t="str">
            <v>01.06.2015</v>
          </cell>
          <cell r="L1096" t="str">
            <v>Действующая</v>
          </cell>
          <cell r="M1096" t="str">
            <v>добровольное имущественное страхование</v>
          </cell>
          <cell r="N1096" t="str">
            <v>страхование средств наземного транспорта (за исключением средств железнодорожного транспорта)</v>
          </cell>
        </row>
        <row r="1097">
          <cell r="D1097" t="str">
            <v/>
          </cell>
          <cell r="E1097" t="str">
            <v/>
          </cell>
          <cell r="F1097" t="str">
            <v/>
          </cell>
          <cell r="G1097" t="str">
            <v/>
          </cell>
          <cell r="H1097" t="str">
            <v/>
          </cell>
          <cell r="I1097" t="str">
            <v/>
          </cell>
          <cell r="J1097" t="str">
            <v/>
          </cell>
          <cell r="K1097" t="str">
            <v/>
          </cell>
          <cell r="L1097" t="str">
            <v/>
          </cell>
          <cell r="M1097" t="str">
            <v/>
          </cell>
          <cell r="N1097" t="str">
            <v>страхование средств воздушного транспорта</v>
          </cell>
        </row>
        <row r="1098">
          <cell r="D1098" t="str">
            <v/>
          </cell>
          <cell r="E1098" t="str">
            <v/>
          </cell>
          <cell r="F1098" t="str">
            <v/>
          </cell>
          <cell r="G1098" t="str">
            <v/>
          </cell>
          <cell r="H1098" t="str">
            <v/>
          </cell>
          <cell r="I1098" t="str">
            <v/>
          </cell>
          <cell r="J1098" t="str">
            <v/>
          </cell>
          <cell r="K1098" t="str">
            <v/>
          </cell>
          <cell r="L1098" t="str">
            <v/>
          </cell>
          <cell r="M1098" t="str">
            <v/>
          </cell>
          <cell r="N1098" t="str">
            <v>страхование средств водного транспорта</v>
          </cell>
        </row>
        <row r="1099">
          <cell r="D1099" t="str">
            <v/>
          </cell>
          <cell r="E1099" t="str">
            <v/>
          </cell>
          <cell r="F1099" t="str">
            <v/>
          </cell>
          <cell r="G1099" t="str">
            <v/>
          </cell>
          <cell r="H1099" t="str">
            <v/>
          </cell>
          <cell r="I1099" t="str">
            <v/>
          </cell>
          <cell r="J1099" t="str">
            <v/>
          </cell>
          <cell r="K1099" t="str">
            <v/>
          </cell>
          <cell r="L1099" t="str">
            <v/>
          </cell>
          <cell r="M1099" t="str">
            <v/>
          </cell>
          <cell r="N1099" t="str">
            <v>страхование грузов</v>
          </cell>
        </row>
        <row r="1100">
          <cell r="D1100" t="str">
            <v/>
          </cell>
          <cell r="E1100" t="str">
            <v/>
          </cell>
          <cell r="F1100" t="str">
            <v/>
          </cell>
          <cell r="G1100" t="str">
            <v/>
          </cell>
          <cell r="H1100" t="str">
            <v/>
          </cell>
          <cell r="I1100" t="str">
            <v/>
          </cell>
          <cell r="J1100" t="str">
            <v/>
          </cell>
          <cell r="K1100" t="str">
            <v/>
          </cell>
          <cell r="L1100" t="str">
            <v/>
          </cell>
          <cell r="M1100" t="str">
            <v/>
          </cell>
          <cell r="N1100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101">
          <cell r="D1101" t="str">
            <v/>
          </cell>
          <cell r="E1101" t="str">
            <v/>
          </cell>
          <cell r="F1101" t="str">
            <v/>
          </cell>
          <cell r="G1101" t="str">
            <v/>
          </cell>
          <cell r="H1101" t="str">
            <v/>
          </cell>
          <cell r="I1101" t="str">
            <v/>
          </cell>
          <cell r="J1101" t="str">
            <v/>
          </cell>
          <cell r="K1101" t="str">
            <v/>
          </cell>
          <cell r="L1101" t="str">
            <v/>
          </cell>
          <cell r="M1101" t="str">
            <v/>
          </cell>
          <cell r="N1101" t="str">
            <v>страхование имущества граждан, за исключением транспортных средств</v>
          </cell>
        </row>
        <row r="1102">
          <cell r="D1102" t="str">
            <v/>
          </cell>
          <cell r="E1102" t="str">
            <v/>
          </cell>
          <cell r="F1102" t="str">
            <v/>
          </cell>
          <cell r="G1102" t="str">
            <v/>
          </cell>
          <cell r="H1102" t="str">
            <v/>
          </cell>
          <cell r="I1102" t="str">
            <v/>
          </cell>
          <cell r="J1102" t="str">
            <v/>
          </cell>
          <cell r="K1102" t="str">
            <v/>
          </cell>
          <cell r="L1102" t="str">
            <v/>
          </cell>
          <cell r="M1102" t="str">
            <v/>
          </cell>
          <cell r="N1102" t="str">
            <v>страхование гражданской ответственности владельцев автотранспортных средств</v>
          </cell>
        </row>
        <row r="1103">
          <cell r="D1103" t="str">
            <v/>
          </cell>
          <cell r="E1103" t="str">
            <v/>
          </cell>
          <cell r="F1103" t="str">
            <v/>
          </cell>
          <cell r="G1103" t="str">
            <v/>
          </cell>
          <cell r="H1103" t="str">
            <v/>
          </cell>
          <cell r="I1103" t="str">
            <v/>
          </cell>
          <cell r="J1103" t="str">
            <v/>
          </cell>
          <cell r="K1103" t="str">
            <v/>
          </cell>
          <cell r="L1103" t="str">
            <v/>
          </cell>
          <cell r="M1103" t="str">
            <v/>
          </cell>
          <cell r="N1103" t="str">
            <v>страхование гражданской ответственности владельцев средств воздушного транспорта</v>
          </cell>
        </row>
        <row r="1104">
          <cell r="D1104" t="str">
            <v/>
          </cell>
          <cell r="E1104" t="str">
            <v/>
          </cell>
          <cell r="F1104" t="str">
            <v/>
          </cell>
          <cell r="G1104" t="str">
            <v/>
          </cell>
          <cell r="H1104" t="str">
            <v/>
          </cell>
          <cell r="I1104" t="str">
            <v/>
          </cell>
          <cell r="J1104" t="str">
            <v/>
          </cell>
          <cell r="K1104" t="str">
            <v/>
          </cell>
          <cell r="L1104" t="str">
            <v/>
          </cell>
          <cell r="M1104" t="str">
            <v/>
          </cell>
          <cell r="N1104" t="str">
            <v>страхование гражданской ответственности организаций, эксплуатирующих опасные объекты</v>
          </cell>
        </row>
        <row r="1105">
          <cell r="D1105" t="str">
            <v/>
          </cell>
          <cell r="E1105" t="str">
            <v/>
          </cell>
          <cell r="F1105" t="str">
            <v/>
          </cell>
          <cell r="G1105" t="str">
            <v/>
          </cell>
          <cell r="H1105" t="str">
            <v/>
          </cell>
          <cell r="I1105" t="str">
            <v/>
          </cell>
          <cell r="J1105" t="str">
            <v/>
          </cell>
          <cell r="K1105" t="str">
            <v/>
          </cell>
          <cell r="L1105" t="str">
            <v/>
          </cell>
          <cell r="M1105" t="str">
            <v/>
          </cell>
          <cell r="N1105" t="str">
            <v>страхование гражданской ответственности за причинение вреда вследствие недостатков товаров, работ, услуг</v>
          </cell>
        </row>
        <row r="1106">
          <cell r="D1106" t="str">
            <v/>
          </cell>
          <cell r="E1106" t="str">
            <v/>
          </cell>
          <cell r="F1106" t="str">
            <v/>
          </cell>
          <cell r="G1106" t="str">
            <v/>
          </cell>
          <cell r="H1106" t="str">
            <v/>
          </cell>
          <cell r="I1106" t="str">
            <v/>
          </cell>
          <cell r="J1106" t="str">
            <v/>
          </cell>
          <cell r="K1106" t="str">
            <v/>
          </cell>
          <cell r="L1106" t="str">
            <v/>
          </cell>
          <cell r="M1106" t="str">
            <v/>
          </cell>
          <cell r="N1106" t="str">
            <v>страхование гражданской ответственности за причинение вреда третьим лицам</v>
          </cell>
        </row>
        <row r="1107">
          <cell r="D1107" t="str">
            <v/>
          </cell>
          <cell r="E1107" t="str">
            <v/>
          </cell>
          <cell r="F1107" t="str">
            <v/>
          </cell>
          <cell r="G1107" t="str">
            <v/>
          </cell>
          <cell r="H1107" t="str">
            <v/>
          </cell>
          <cell r="I1107" t="str">
            <v/>
          </cell>
          <cell r="J1107" t="str">
            <v/>
          </cell>
          <cell r="K1107" t="str">
            <v/>
          </cell>
          <cell r="L1107" t="str">
            <v/>
          </cell>
          <cell r="M1107" t="str">
            <v/>
          </cell>
          <cell r="N1107" t="str">
            <v>страхование предпринимательских рисков</v>
          </cell>
        </row>
        <row r="1108">
          <cell r="D1108" t="str">
            <v/>
          </cell>
          <cell r="E1108" t="str">
            <v/>
          </cell>
          <cell r="F1108" t="str">
            <v/>
          </cell>
          <cell r="G1108" t="str">
            <v/>
          </cell>
          <cell r="H1108" t="str">
            <v/>
          </cell>
          <cell r="I1108" t="str">
            <v/>
          </cell>
          <cell r="J1108" t="str">
            <v/>
          </cell>
          <cell r="K1108" t="str">
            <v/>
          </cell>
          <cell r="L1108" t="str">
            <v/>
          </cell>
          <cell r="M1108" t="str">
            <v/>
          </cell>
          <cell r="N1108" t="str">
            <v>страхование финансовых рисков</v>
          </cell>
        </row>
        <row r="1109">
          <cell r="D1109" t="str">
            <v/>
          </cell>
          <cell r="E1109" t="str">
            <v/>
          </cell>
          <cell r="F1109" t="str">
            <v/>
          </cell>
          <cell r="G1109" t="str">
            <v/>
          </cell>
          <cell r="H1109" t="str">
            <v/>
          </cell>
          <cell r="I1109" t="str">
            <v/>
          </cell>
          <cell r="J1109" t="str">
            <v>ОС № 3847 - 04</v>
          </cell>
          <cell r="K1109" t="str">
            <v>01.06.2015</v>
          </cell>
          <cell r="L1109" t="str">
            <v>Действующая</v>
          </cell>
          <cell r="M1109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  <cell r="N1109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</row>
        <row r="1110">
          <cell r="D1110" t="str">
            <v/>
          </cell>
          <cell r="E1110" t="str">
            <v/>
          </cell>
          <cell r="F1110" t="str">
            <v/>
          </cell>
          <cell r="G1110" t="str">
            <v/>
          </cell>
          <cell r="H1110" t="str">
            <v/>
          </cell>
          <cell r="I1110" t="str">
            <v/>
          </cell>
          <cell r="J1110" t="str">
            <v>ПС № 3847</v>
          </cell>
          <cell r="K1110" t="str">
            <v>01.06.2015</v>
          </cell>
          <cell r="L1110" t="str">
            <v>Действующая</v>
          </cell>
          <cell r="M1110" t="str">
            <v>перестрахование</v>
          </cell>
          <cell r="N1110" t="str">
            <v/>
          </cell>
        </row>
        <row r="1111">
          <cell r="D1111" t="str">
            <v>Общество с ограниченной ответственностью "Страховая компания "ВСК-Линия жизни"</v>
          </cell>
          <cell r="E1111" t="str">
            <v xml:space="preserve">121552, город Москва, улица Островная, дом 4 </v>
          </cell>
          <cell r="F1111" t="str">
            <v/>
          </cell>
          <cell r="G1111" t="str">
            <v>тел: 8 (495) 785-27-76, 8 (495) 785-27-77; факс: 8 (495) 624-34-34; infolife@vsk.ru; www.vsklife.ru</v>
          </cell>
          <cell r="H1111" t="str">
            <v>7730175542</v>
          </cell>
          <cell r="I1111" t="str">
            <v>1047730001813</v>
          </cell>
          <cell r="J1111" t="str">
            <v>СЖ № 3866</v>
          </cell>
          <cell r="K1111" t="str">
            <v>18.05.2015</v>
          </cell>
          <cell r="L1111" t="str">
            <v>Действующая</v>
          </cell>
          <cell r="M1111" t="str">
            <v>добровольное страхование жизни</v>
          </cell>
          <cell r="N1111" t="str">
            <v>страхование жизни на случай смерти, дожития до определенного возраста или срока либо наступления иного события</v>
          </cell>
        </row>
        <row r="1112">
          <cell r="D1112" t="str">
            <v/>
          </cell>
          <cell r="E1112" t="str">
            <v/>
          </cell>
          <cell r="F1112" t="str">
            <v/>
          </cell>
          <cell r="G1112" t="str">
            <v/>
          </cell>
          <cell r="H1112" t="str">
            <v/>
          </cell>
          <cell r="I1112" t="str">
            <v/>
          </cell>
          <cell r="J1112" t="str">
            <v>СЛ № 3866</v>
          </cell>
          <cell r="K1112" t="str">
            <v>18.05.2015</v>
          </cell>
          <cell r="L1112" t="str">
            <v>Действующая</v>
          </cell>
          <cell r="M1112" t="str">
            <v>добровольное личное страхование, за исключением добровольного страхования жизни</v>
          </cell>
          <cell r="N1112" t="str">
            <v>страхование от несчастных случаев и болезней</v>
          </cell>
        </row>
        <row r="1113">
          <cell r="D1113" t="str">
            <v/>
          </cell>
          <cell r="E1113" t="str">
            <v/>
          </cell>
          <cell r="F1113" t="str">
            <v/>
          </cell>
          <cell r="G1113" t="str">
            <v/>
          </cell>
          <cell r="H1113" t="str">
            <v/>
          </cell>
          <cell r="I1113" t="str">
            <v/>
          </cell>
          <cell r="J1113" t="str">
            <v/>
          </cell>
          <cell r="K1113" t="str">
            <v/>
          </cell>
          <cell r="L1113" t="str">
            <v/>
          </cell>
          <cell r="M1113" t="str">
            <v/>
          </cell>
          <cell r="N1113" t="str">
            <v>медицинское страхование</v>
          </cell>
        </row>
        <row r="1114">
          <cell r="D1114" t="str">
            <v/>
          </cell>
          <cell r="E1114" t="str">
            <v/>
          </cell>
          <cell r="F1114" t="str">
            <v/>
          </cell>
          <cell r="G1114" t="str">
            <v/>
          </cell>
          <cell r="H1114" t="str">
            <v/>
          </cell>
          <cell r="I1114" t="str">
            <v/>
          </cell>
          <cell r="J1114" t="str">
            <v>ОС № 3866 - 02</v>
          </cell>
          <cell r="K1114" t="str">
            <v>28.08.2017</v>
          </cell>
          <cell r="L1114" t="str">
            <v>Действующая</v>
          </cell>
          <cell r="M1114" t="str">
            <v>обязательное государственное страхование жизни и здоровья военнослужащих, граждан, призванных на военные сборы, лиц рядового и начальствующего состава органов внутренних дел Российской Федерации, Государственной противопожарной службы, органов по контролю за оборотом наркотических средств и психотропных веществ, сотрудников учреждений и органов уголовно-исполнительной системы в редакции ФЗ от 03.07.2016</v>
          </cell>
          <cell r="N1114" t="str">
            <v>обязательное государственное страхование жизни и здоровья военнослужащих, граждан, призванных на военные сборы, лиц рядового и начальствующего состава органов внутренних дел Российской Федерации, Государственной противопожарной службы, сотрудников учреждений и органов уголовно-исполнительной системы, сотрудников войск национальной гвардии Российской Федерации</v>
          </cell>
        </row>
        <row r="1115">
          <cell r="D1115" t="str">
            <v>Общество с ограниченной ответственностью страховая компания "ДЕЛО ЖИЗНИ"</v>
          </cell>
          <cell r="E1115" t="str">
            <v xml:space="preserve">Российская Федерация, 125252, г. Москва, улица Зорге, д. 22А, офис 811 </v>
          </cell>
          <cell r="F1115" t="str">
            <v/>
          </cell>
          <cell r="G1115" t="str">
            <v>тел: 8 (495) 967-13-01; факс: 8 (495) 967-13-02;  info@prolife.ru; https://prolife.ru</v>
          </cell>
          <cell r="H1115" t="str">
            <v>7713326777</v>
          </cell>
          <cell r="I1115" t="str">
            <v>1027713008971</v>
          </cell>
          <cell r="J1115" t="str">
            <v>СЖ № 3870</v>
          </cell>
          <cell r="K1115" t="str">
            <v>24.03.2017</v>
          </cell>
          <cell r="L1115" t="str">
            <v>Действующая</v>
          </cell>
          <cell r="M1115" t="str">
            <v>добровольное страхование жизни</v>
          </cell>
          <cell r="N1115" t="str">
            <v>страхование жизни на случай смерти, дожития до определенного возраста или срока либо наступления иного события</v>
          </cell>
        </row>
        <row r="1116">
          <cell r="D1116" t="str">
            <v/>
          </cell>
          <cell r="E1116" t="str">
            <v/>
          </cell>
          <cell r="F1116" t="str">
            <v/>
          </cell>
          <cell r="G1116" t="str">
            <v/>
          </cell>
          <cell r="H1116" t="str">
            <v/>
          </cell>
          <cell r="I1116" t="str">
            <v/>
          </cell>
          <cell r="J1116" t="str">
            <v/>
          </cell>
          <cell r="K1116" t="str">
            <v/>
          </cell>
          <cell r="L1116" t="str">
            <v/>
          </cell>
          <cell r="M1116" t="str">
            <v/>
          </cell>
          <cell r="N1116" t="str">
            <v>страхование жизни с условием периодических страховых выплат (ренты, аннуитетов) и (или) с участием страхователя в инвестиционном доходе страховщика</v>
          </cell>
        </row>
        <row r="1117">
          <cell r="D1117" t="str">
            <v/>
          </cell>
          <cell r="E1117" t="str">
            <v/>
          </cell>
          <cell r="F1117" t="str">
            <v/>
          </cell>
          <cell r="G1117" t="str">
            <v/>
          </cell>
          <cell r="H1117" t="str">
            <v/>
          </cell>
          <cell r="I1117" t="str">
            <v/>
          </cell>
          <cell r="J1117" t="str">
            <v>СЛ № 3870</v>
          </cell>
          <cell r="K1117" t="str">
            <v>24.03.2017</v>
          </cell>
          <cell r="L1117" t="str">
            <v>Действующая</v>
          </cell>
          <cell r="M1117" t="str">
            <v>добровольное личное страхование, за исключением добровольного страхования жизни</v>
          </cell>
          <cell r="N1117" t="str">
            <v>страхование от несчастных случаев и болезней</v>
          </cell>
        </row>
        <row r="1118">
          <cell r="D1118" t="str">
            <v/>
          </cell>
          <cell r="E1118" t="str">
            <v/>
          </cell>
          <cell r="F1118" t="str">
            <v/>
          </cell>
          <cell r="G1118" t="str">
            <v/>
          </cell>
          <cell r="H1118" t="str">
            <v/>
          </cell>
          <cell r="I1118" t="str">
            <v/>
          </cell>
          <cell r="J1118" t="str">
            <v/>
          </cell>
          <cell r="K1118" t="str">
            <v/>
          </cell>
          <cell r="L1118" t="str">
            <v/>
          </cell>
          <cell r="M1118" t="str">
            <v/>
          </cell>
          <cell r="N1118" t="str">
            <v>медицинское страхование</v>
          </cell>
        </row>
        <row r="1119">
          <cell r="D1119" t="str">
            <v>Общество с ограниченной ответственностью Страховая компания "Росгосстрах Жизнь"</v>
          </cell>
          <cell r="E1119" t="str">
            <v>Российская Федерация, г. Москва</v>
          </cell>
          <cell r="F1119" t="str">
            <v/>
          </cell>
          <cell r="G1119" t="str">
            <v>тел: 8 (495) 252-77-02 ; info@rgsl.ru; www.ergolife.ru</v>
          </cell>
          <cell r="H1119" t="str">
            <v>7743504307</v>
          </cell>
          <cell r="I1119" t="str">
            <v>1037739821514</v>
          </cell>
          <cell r="J1119" t="str">
            <v>СЖ № 3879</v>
          </cell>
          <cell r="K1119" t="str">
            <v>11.04.2019</v>
          </cell>
          <cell r="L1119" t="str">
            <v>Действующая</v>
          </cell>
          <cell r="M1119" t="str">
            <v>добровольное страхование жизни</v>
          </cell>
          <cell r="N1119" t="str">
            <v>страхование жизни на случай смерти, дожития до определенного возраста или срока либо наступления иного события</v>
          </cell>
        </row>
        <row r="1120">
          <cell r="D1120" t="str">
            <v/>
          </cell>
          <cell r="E1120" t="str">
            <v/>
          </cell>
          <cell r="F1120" t="str">
            <v/>
          </cell>
          <cell r="G1120" t="str">
            <v/>
          </cell>
          <cell r="H1120" t="str">
            <v/>
          </cell>
          <cell r="I1120" t="str">
            <v/>
          </cell>
          <cell r="J1120" t="str">
            <v/>
          </cell>
          <cell r="K1120" t="str">
            <v/>
          </cell>
          <cell r="L1120" t="str">
            <v/>
          </cell>
          <cell r="M1120" t="str">
            <v/>
          </cell>
          <cell r="N1120" t="str">
            <v>страхование жизни с условием периодических страховых выплат (ренты, аннуитетов) и (или) с участием страхователя в инвестиционном доходе страховщика</v>
          </cell>
        </row>
        <row r="1121">
          <cell r="D1121" t="str">
            <v/>
          </cell>
          <cell r="E1121" t="str">
            <v/>
          </cell>
          <cell r="F1121" t="str">
            <v/>
          </cell>
          <cell r="G1121" t="str">
            <v/>
          </cell>
          <cell r="H1121" t="str">
            <v/>
          </cell>
          <cell r="I1121" t="str">
            <v/>
          </cell>
          <cell r="J1121" t="str">
            <v>СЛ № 3879</v>
          </cell>
          <cell r="K1121" t="str">
            <v>11.04.2019</v>
          </cell>
          <cell r="L1121" t="str">
            <v>Действующая</v>
          </cell>
          <cell r="M1121" t="str">
            <v>добровольное личное страхование, за исключением добровольного страхования жизни</v>
          </cell>
          <cell r="N1121" t="str">
            <v>страхование от несчастных случаев и болезней</v>
          </cell>
        </row>
        <row r="1122">
          <cell r="D1122" t="str">
            <v/>
          </cell>
          <cell r="E1122" t="str">
            <v/>
          </cell>
          <cell r="F1122" t="str">
            <v/>
          </cell>
          <cell r="G1122" t="str">
            <v/>
          </cell>
          <cell r="H1122" t="str">
            <v/>
          </cell>
          <cell r="I1122" t="str">
            <v/>
          </cell>
          <cell r="J1122" t="str">
            <v/>
          </cell>
          <cell r="K1122" t="str">
            <v/>
          </cell>
          <cell r="L1122" t="str">
            <v/>
          </cell>
          <cell r="M1122" t="str">
            <v/>
          </cell>
          <cell r="N1122" t="str">
            <v>медицинское страхование</v>
          </cell>
        </row>
        <row r="1123">
          <cell r="D1123" t="str">
            <v>Акционерное общество "Страховая Группа "ПРЕСТИЖ-ПОЛИС"</v>
          </cell>
          <cell r="E1123" t="str">
            <v xml:space="preserve">Российская Федерация, 123423, г. Москва, ул. Мневники, д. 13 </v>
          </cell>
          <cell r="F1123" t="str">
            <v/>
          </cell>
          <cell r="G1123" t="str">
            <v>тел: 8 (495) 123-36-80, 8 (495) 123-36-81, 8 (495) 123-36-82; info@vip-polis.ru; vip-polis.ru</v>
          </cell>
          <cell r="H1123" t="str">
            <v>7733500790</v>
          </cell>
          <cell r="I1123" t="str">
            <v>1037739806367</v>
          </cell>
          <cell r="J1123" t="str">
            <v>СЛ № 3889</v>
          </cell>
          <cell r="K1123" t="str">
            <v>08.02.2016</v>
          </cell>
          <cell r="L1123" t="str">
            <v>Действующая</v>
          </cell>
          <cell r="M1123" t="str">
            <v>добровольное личное страхование, за исключением добровольного страхования жизни</v>
          </cell>
          <cell r="N1123" t="str">
            <v>страхование от несчастных случаев и болезней</v>
          </cell>
        </row>
        <row r="1124">
          <cell r="D1124" t="str">
            <v/>
          </cell>
          <cell r="E1124" t="str">
            <v/>
          </cell>
          <cell r="F1124" t="str">
            <v/>
          </cell>
          <cell r="G1124" t="str">
            <v/>
          </cell>
          <cell r="H1124" t="str">
            <v/>
          </cell>
          <cell r="I1124" t="str">
            <v/>
          </cell>
          <cell r="J1124" t="str">
            <v/>
          </cell>
          <cell r="K1124" t="str">
            <v/>
          </cell>
          <cell r="L1124" t="str">
            <v/>
          </cell>
          <cell r="M1124" t="str">
            <v/>
          </cell>
          <cell r="N1124" t="str">
            <v>медицинское страхование</v>
          </cell>
        </row>
        <row r="1125">
          <cell r="D1125" t="str">
            <v/>
          </cell>
          <cell r="E1125" t="str">
            <v/>
          </cell>
          <cell r="F1125" t="str">
            <v/>
          </cell>
          <cell r="G1125" t="str">
            <v/>
          </cell>
          <cell r="H1125" t="str">
            <v/>
          </cell>
          <cell r="I1125" t="str">
            <v/>
          </cell>
          <cell r="J1125" t="str">
            <v>СИ № 3889</v>
          </cell>
          <cell r="K1125" t="str">
            <v>08.02.2016</v>
          </cell>
          <cell r="L1125" t="str">
            <v>Действующая</v>
          </cell>
          <cell r="M1125" t="str">
            <v>добровольное имущественное страхование</v>
          </cell>
          <cell r="N1125" t="str">
            <v>страхование средств наземного транспорта (за исключением средств железнодорожного транспорта)</v>
          </cell>
        </row>
        <row r="1126">
          <cell r="D1126" t="str">
            <v/>
          </cell>
          <cell r="E1126" t="str">
            <v/>
          </cell>
          <cell r="F1126" t="str">
            <v/>
          </cell>
          <cell r="G1126" t="str">
            <v/>
          </cell>
          <cell r="H1126" t="str">
            <v/>
          </cell>
          <cell r="I1126" t="str">
            <v/>
          </cell>
          <cell r="J1126" t="str">
            <v/>
          </cell>
          <cell r="K1126" t="str">
            <v/>
          </cell>
          <cell r="L1126" t="str">
            <v/>
          </cell>
          <cell r="M1126" t="str">
            <v/>
          </cell>
          <cell r="N1126" t="str">
            <v>страхование средств железнодорожного транспорта</v>
          </cell>
        </row>
        <row r="1127">
          <cell r="D1127" t="str">
            <v/>
          </cell>
          <cell r="E1127" t="str">
            <v/>
          </cell>
          <cell r="F1127" t="str">
            <v/>
          </cell>
          <cell r="G1127" t="str">
            <v/>
          </cell>
          <cell r="H1127" t="str">
            <v/>
          </cell>
          <cell r="I1127" t="str">
            <v/>
          </cell>
          <cell r="J1127" t="str">
            <v/>
          </cell>
          <cell r="K1127" t="str">
            <v/>
          </cell>
          <cell r="L1127" t="str">
            <v/>
          </cell>
          <cell r="M1127" t="str">
            <v/>
          </cell>
          <cell r="N1127" t="str">
            <v>страхование средств воздушного транспорта</v>
          </cell>
        </row>
        <row r="1128">
          <cell r="D1128" t="str">
            <v/>
          </cell>
          <cell r="E1128" t="str">
            <v/>
          </cell>
          <cell r="F1128" t="str">
            <v/>
          </cell>
          <cell r="G1128" t="str">
            <v/>
          </cell>
          <cell r="H1128" t="str">
            <v/>
          </cell>
          <cell r="I1128" t="str">
            <v/>
          </cell>
          <cell r="J1128" t="str">
            <v/>
          </cell>
          <cell r="K1128" t="str">
            <v/>
          </cell>
          <cell r="L1128" t="str">
            <v/>
          </cell>
          <cell r="M1128" t="str">
            <v/>
          </cell>
          <cell r="N1128" t="str">
            <v>страхование средств водного транспорта</v>
          </cell>
        </row>
        <row r="1129">
          <cell r="D1129" t="str">
            <v/>
          </cell>
          <cell r="E1129" t="str">
            <v/>
          </cell>
          <cell r="F1129" t="str">
            <v/>
          </cell>
          <cell r="G1129" t="str">
            <v/>
          </cell>
          <cell r="H1129" t="str">
            <v/>
          </cell>
          <cell r="I1129" t="str">
            <v/>
          </cell>
          <cell r="J1129" t="str">
            <v/>
          </cell>
          <cell r="K1129" t="str">
            <v/>
          </cell>
          <cell r="L1129" t="str">
            <v/>
          </cell>
          <cell r="M1129" t="str">
            <v/>
          </cell>
          <cell r="N1129" t="str">
            <v>страхование грузов</v>
          </cell>
        </row>
        <row r="1130">
          <cell r="D1130" t="str">
            <v/>
          </cell>
          <cell r="E1130" t="str">
            <v/>
          </cell>
          <cell r="F1130" t="str">
            <v/>
          </cell>
          <cell r="G1130" t="str">
            <v/>
          </cell>
          <cell r="H1130" t="str">
            <v/>
          </cell>
          <cell r="I1130" t="str">
            <v/>
          </cell>
          <cell r="J1130" t="str">
            <v/>
          </cell>
          <cell r="K1130" t="str">
            <v/>
          </cell>
          <cell r="L1130" t="str">
            <v/>
          </cell>
          <cell r="M1130" t="str">
            <v/>
          </cell>
          <cell r="N1130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131">
          <cell r="D1131" t="str">
            <v/>
          </cell>
          <cell r="E1131" t="str">
            <v/>
          </cell>
          <cell r="F1131" t="str">
            <v/>
          </cell>
          <cell r="G1131" t="str">
            <v/>
          </cell>
          <cell r="H1131" t="str">
            <v/>
          </cell>
          <cell r="I1131" t="str">
            <v/>
          </cell>
          <cell r="J1131" t="str">
            <v/>
          </cell>
          <cell r="K1131" t="str">
            <v/>
          </cell>
          <cell r="L1131" t="str">
            <v/>
          </cell>
          <cell r="M1131" t="str">
            <v/>
          </cell>
          <cell r="N1131" t="str">
            <v>страхование имущества граждан, за исключением транспортных средств</v>
          </cell>
        </row>
        <row r="1132">
          <cell r="D1132" t="str">
            <v/>
          </cell>
          <cell r="E1132" t="str">
            <v/>
          </cell>
          <cell r="F1132" t="str">
            <v/>
          </cell>
          <cell r="G1132" t="str">
            <v/>
          </cell>
          <cell r="H1132" t="str">
            <v/>
          </cell>
          <cell r="I1132" t="str">
            <v/>
          </cell>
          <cell r="J1132" t="str">
            <v/>
          </cell>
          <cell r="K1132" t="str">
            <v/>
          </cell>
          <cell r="L1132" t="str">
            <v/>
          </cell>
          <cell r="M1132" t="str">
            <v/>
          </cell>
          <cell r="N1132" t="str">
            <v>страхование гражданской ответственности владельцев автотранспортных средств</v>
          </cell>
        </row>
        <row r="1133">
          <cell r="D1133" t="str">
            <v/>
          </cell>
          <cell r="E1133" t="str">
            <v/>
          </cell>
          <cell r="F1133" t="str">
            <v/>
          </cell>
          <cell r="G1133" t="str">
            <v/>
          </cell>
          <cell r="H1133" t="str">
            <v/>
          </cell>
          <cell r="I1133" t="str">
            <v/>
          </cell>
          <cell r="J1133" t="str">
            <v/>
          </cell>
          <cell r="K1133" t="str">
            <v/>
          </cell>
          <cell r="L1133" t="str">
            <v/>
          </cell>
          <cell r="M1133" t="str">
            <v/>
          </cell>
          <cell r="N1133" t="str">
            <v>страхование гражданской ответственности организаций, эксплуатирующих опасные объекты</v>
          </cell>
        </row>
        <row r="1134">
          <cell r="D1134" t="str">
            <v/>
          </cell>
          <cell r="E1134" t="str">
            <v/>
          </cell>
          <cell r="F1134" t="str">
            <v/>
          </cell>
          <cell r="G1134" t="str">
            <v/>
          </cell>
          <cell r="H1134" t="str">
            <v/>
          </cell>
          <cell r="I1134" t="str">
            <v/>
          </cell>
          <cell r="J1134" t="str">
            <v/>
          </cell>
          <cell r="K1134" t="str">
            <v/>
          </cell>
          <cell r="L1134" t="str">
            <v/>
          </cell>
          <cell r="M1134" t="str">
            <v/>
          </cell>
          <cell r="N1134" t="str">
            <v>страхование гражданской ответственности за причинение вреда третьим лицам</v>
          </cell>
        </row>
        <row r="1135">
          <cell r="D1135" t="str">
            <v/>
          </cell>
          <cell r="E1135" t="str">
            <v/>
          </cell>
          <cell r="F1135" t="str">
            <v/>
          </cell>
          <cell r="G1135" t="str">
            <v/>
          </cell>
          <cell r="H1135" t="str">
            <v/>
          </cell>
          <cell r="I1135" t="str">
            <v/>
          </cell>
          <cell r="J1135" t="str">
            <v/>
          </cell>
          <cell r="K1135" t="str">
            <v/>
          </cell>
          <cell r="L1135" t="str">
            <v/>
          </cell>
          <cell r="M1135" t="str">
            <v/>
          </cell>
          <cell r="N1135" t="str">
            <v>страхование финансовых рисков</v>
          </cell>
        </row>
        <row r="1136">
          <cell r="D1136" t="str">
            <v>Общество с ограниченной ответственностью "СМП-Страхование"</v>
          </cell>
          <cell r="E1136" t="str">
            <v xml:space="preserve">115035, город Москва, ул. Садовническая, дом 71, строение 3 </v>
          </cell>
          <cell r="F1136" t="str">
            <v/>
          </cell>
          <cell r="G1136" t="str">
            <v>тел: 8 (495) 536-94-02; факс: 8 (495) 536-94-02; info@smpins.ru; www.smpins.ru</v>
          </cell>
          <cell r="H1136" t="str">
            <v>7728306068</v>
          </cell>
          <cell r="I1136" t="str">
            <v>1037728057840</v>
          </cell>
          <cell r="J1136" t="str">
            <v>СЛ № 3941</v>
          </cell>
          <cell r="K1136" t="str">
            <v>08.07.2015</v>
          </cell>
          <cell r="L1136" t="str">
            <v>Действующая</v>
          </cell>
          <cell r="M1136" t="str">
            <v>добровольное личное страхование, за исключением добровольного страхования жизни</v>
          </cell>
          <cell r="N1136" t="str">
            <v>страхование от несчастных случаев и болезней</v>
          </cell>
        </row>
        <row r="1137">
          <cell r="D1137" t="str">
            <v/>
          </cell>
          <cell r="E1137" t="str">
            <v/>
          </cell>
          <cell r="F1137" t="str">
            <v/>
          </cell>
          <cell r="G1137" t="str">
            <v/>
          </cell>
          <cell r="H1137" t="str">
            <v/>
          </cell>
          <cell r="I1137" t="str">
            <v/>
          </cell>
          <cell r="J1137" t="str">
            <v/>
          </cell>
          <cell r="K1137" t="str">
            <v/>
          </cell>
          <cell r="L1137" t="str">
            <v/>
          </cell>
          <cell r="M1137" t="str">
            <v/>
          </cell>
          <cell r="N1137" t="str">
            <v>медицинское страхование</v>
          </cell>
        </row>
        <row r="1138">
          <cell r="D1138" t="str">
            <v/>
          </cell>
          <cell r="E1138" t="str">
            <v/>
          </cell>
          <cell r="F1138" t="str">
            <v/>
          </cell>
          <cell r="G1138" t="str">
            <v/>
          </cell>
          <cell r="H1138" t="str">
            <v/>
          </cell>
          <cell r="I1138" t="str">
            <v/>
          </cell>
          <cell r="J1138" t="str">
            <v>СИ № 3941</v>
          </cell>
          <cell r="K1138" t="str">
            <v>08.07.2015</v>
          </cell>
          <cell r="L1138" t="str">
            <v>Действующая</v>
          </cell>
          <cell r="M1138" t="str">
            <v>добровольное имущественное страхование</v>
          </cell>
          <cell r="N1138" t="str">
            <v>страхование средств наземного транспорта (за исключением средств железнодорожного транспорта)</v>
          </cell>
        </row>
        <row r="1139">
          <cell r="D1139" t="str">
            <v/>
          </cell>
          <cell r="E1139" t="str">
            <v/>
          </cell>
          <cell r="F1139" t="str">
            <v/>
          </cell>
          <cell r="G1139" t="str">
            <v/>
          </cell>
          <cell r="H1139" t="str">
            <v/>
          </cell>
          <cell r="I1139" t="str">
            <v/>
          </cell>
          <cell r="J1139" t="str">
            <v/>
          </cell>
          <cell r="K1139" t="str">
            <v/>
          </cell>
          <cell r="L1139" t="str">
            <v/>
          </cell>
          <cell r="M1139" t="str">
            <v/>
          </cell>
          <cell r="N1139" t="str">
            <v>страхование средств железнодорожного транспорта</v>
          </cell>
        </row>
        <row r="1140">
          <cell r="D1140" t="str">
            <v/>
          </cell>
          <cell r="E1140" t="str">
            <v/>
          </cell>
          <cell r="F1140" t="str">
            <v/>
          </cell>
          <cell r="G1140" t="str">
            <v/>
          </cell>
          <cell r="H1140" t="str">
            <v/>
          </cell>
          <cell r="I1140" t="str">
            <v/>
          </cell>
          <cell r="J1140" t="str">
            <v/>
          </cell>
          <cell r="K1140" t="str">
            <v/>
          </cell>
          <cell r="L1140" t="str">
            <v/>
          </cell>
          <cell r="M1140" t="str">
            <v/>
          </cell>
          <cell r="N1140" t="str">
            <v>страхование средств воздушного транспорта</v>
          </cell>
        </row>
        <row r="1141">
          <cell r="D1141" t="str">
            <v/>
          </cell>
          <cell r="E1141" t="str">
            <v/>
          </cell>
          <cell r="F1141" t="str">
            <v/>
          </cell>
          <cell r="G1141" t="str">
            <v/>
          </cell>
          <cell r="H1141" t="str">
            <v/>
          </cell>
          <cell r="I1141" t="str">
            <v/>
          </cell>
          <cell r="J1141" t="str">
            <v/>
          </cell>
          <cell r="K1141" t="str">
            <v/>
          </cell>
          <cell r="L1141" t="str">
            <v/>
          </cell>
          <cell r="M1141" t="str">
            <v/>
          </cell>
          <cell r="N1141" t="str">
            <v>страхование средств водного транспорта</v>
          </cell>
        </row>
        <row r="1142">
          <cell r="D1142" t="str">
            <v/>
          </cell>
          <cell r="E1142" t="str">
            <v/>
          </cell>
          <cell r="F1142" t="str">
            <v/>
          </cell>
          <cell r="G1142" t="str">
            <v/>
          </cell>
          <cell r="H1142" t="str">
            <v/>
          </cell>
          <cell r="I1142" t="str">
            <v/>
          </cell>
          <cell r="J1142" t="str">
            <v/>
          </cell>
          <cell r="K1142" t="str">
            <v/>
          </cell>
          <cell r="L1142" t="str">
            <v/>
          </cell>
          <cell r="M1142" t="str">
            <v/>
          </cell>
          <cell r="N1142" t="str">
            <v>страхование грузов</v>
          </cell>
        </row>
        <row r="1143">
          <cell r="D1143" t="str">
            <v/>
          </cell>
          <cell r="E1143" t="str">
            <v/>
          </cell>
          <cell r="F1143" t="str">
            <v/>
          </cell>
          <cell r="G1143" t="str">
            <v/>
          </cell>
          <cell r="H1143" t="str">
            <v/>
          </cell>
          <cell r="I1143" t="str">
            <v/>
          </cell>
          <cell r="J1143" t="str">
            <v/>
          </cell>
          <cell r="K1143" t="str">
            <v/>
          </cell>
          <cell r="L1143" t="str">
            <v/>
          </cell>
          <cell r="M1143" t="str">
            <v/>
          </cell>
          <cell r="N1143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1144">
          <cell r="D1144" t="str">
            <v/>
          </cell>
          <cell r="E1144" t="str">
            <v/>
          </cell>
          <cell r="F1144" t="str">
            <v/>
          </cell>
          <cell r="G1144" t="str">
            <v/>
          </cell>
          <cell r="H1144" t="str">
            <v/>
          </cell>
          <cell r="I1144" t="str">
            <v/>
          </cell>
          <cell r="J1144" t="str">
            <v/>
          </cell>
          <cell r="K1144" t="str">
            <v/>
          </cell>
          <cell r="L1144" t="str">
            <v/>
          </cell>
          <cell r="M1144" t="str">
            <v/>
          </cell>
          <cell r="N1144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145">
          <cell r="D1145" t="str">
            <v/>
          </cell>
          <cell r="E1145" t="str">
            <v/>
          </cell>
          <cell r="F1145" t="str">
            <v/>
          </cell>
          <cell r="G1145" t="str">
            <v/>
          </cell>
          <cell r="H1145" t="str">
            <v/>
          </cell>
          <cell r="I1145" t="str">
            <v/>
          </cell>
          <cell r="J1145" t="str">
            <v/>
          </cell>
          <cell r="K1145" t="str">
            <v/>
          </cell>
          <cell r="L1145" t="str">
            <v/>
          </cell>
          <cell r="M1145" t="str">
            <v/>
          </cell>
          <cell r="N1145" t="str">
            <v>страхование имущества граждан, за исключением транспортных средств</v>
          </cell>
        </row>
        <row r="1146">
          <cell r="D1146" t="str">
            <v/>
          </cell>
          <cell r="E1146" t="str">
            <v/>
          </cell>
          <cell r="F1146" t="str">
            <v/>
          </cell>
          <cell r="G1146" t="str">
            <v/>
          </cell>
          <cell r="H1146" t="str">
            <v/>
          </cell>
          <cell r="I1146" t="str">
            <v/>
          </cell>
          <cell r="J1146" t="str">
            <v/>
          </cell>
          <cell r="K1146" t="str">
            <v/>
          </cell>
          <cell r="L1146" t="str">
            <v/>
          </cell>
          <cell r="M1146" t="str">
            <v/>
          </cell>
          <cell r="N1146" t="str">
            <v>страхование гражданской ответственности владельцев автотранспортных средств</v>
          </cell>
        </row>
        <row r="1147">
          <cell r="D1147" t="str">
            <v/>
          </cell>
          <cell r="E1147" t="str">
            <v/>
          </cell>
          <cell r="F1147" t="str">
            <v/>
          </cell>
          <cell r="G1147" t="str">
            <v/>
          </cell>
          <cell r="H1147" t="str">
            <v/>
          </cell>
          <cell r="I1147" t="str">
            <v/>
          </cell>
          <cell r="J1147" t="str">
            <v/>
          </cell>
          <cell r="K1147" t="str">
            <v/>
          </cell>
          <cell r="L1147" t="str">
            <v/>
          </cell>
          <cell r="M1147" t="str">
            <v/>
          </cell>
          <cell r="N1147" t="str">
            <v>страхование гражданской ответственности владельцев средств воздушного транспорта</v>
          </cell>
        </row>
        <row r="1148">
          <cell r="D1148" t="str">
            <v/>
          </cell>
          <cell r="E1148" t="str">
            <v/>
          </cell>
          <cell r="F1148" t="str">
            <v/>
          </cell>
          <cell r="G1148" t="str">
            <v/>
          </cell>
          <cell r="H1148" t="str">
            <v/>
          </cell>
          <cell r="I1148" t="str">
            <v/>
          </cell>
          <cell r="J1148" t="str">
            <v/>
          </cell>
          <cell r="K1148" t="str">
            <v/>
          </cell>
          <cell r="L1148" t="str">
            <v/>
          </cell>
          <cell r="M1148" t="str">
            <v/>
          </cell>
          <cell r="N1148" t="str">
            <v>страхование гражданской ответственности владельцев средств водного транспорта</v>
          </cell>
        </row>
        <row r="1149">
          <cell r="D1149" t="str">
            <v/>
          </cell>
          <cell r="E1149" t="str">
            <v/>
          </cell>
          <cell r="F1149" t="str">
            <v/>
          </cell>
          <cell r="G1149" t="str">
            <v/>
          </cell>
          <cell r="H1149" t="str">
            <v/>
          </cell>
          <cell r="I1149" t="str">
            <v/>
          </cell>
          <cell r="J1149" t="str">
            <v/>
          </cell>
          <cell r="K1149" t="str">
            <v/>
          </cell>
          <cell r="L1149" t="str">
            <v/>
          </cell>
          <cell r="M1149" t="str">
            <v/>
          </cell>
          <cell r="N1149" t="str">
            <v>страхование гражданской ответственности организаций, эксплуатирующих опасные объекты</v>
          </cell>
        </row>
        <row r="1150">
          <cell r="D1150" t="str">
            <v/>
          </cell>
          <cell r="E1150" t="str">
            <v/>
          </cell>
          <cell r="F1150" t="str">
            <v/>
          </cell>
          <cell r="G1150" t="str">
            <v/>
          </cell>
          <cell r="H1150" t="str">
            <v/>
          </cell>
          <cell r="I1150" t="str">
            <v/>
          </cell>
          <cell r="J1150" t="str">
            <v/>
          </cell>
          <cell r="K1150" t="str">
            <v/>
          </cell>
          <cell r="L1150" t="str">
            <v/>
          </cell>
          <cell r="M1150" t="str">
            <v/>
          </cell>
          <cell r="N1150" t="str">
            <v>страхование гражданской ответственности за причинение вреда вследствие недостатков товаров, работ, услуг</v>
          </cell>
        </row>
        <row r="1151">
          <cell r="D1151" t="str">
            <v/>
          </cell>
          <cell r="E1151" t="str">
            <v/>
          </cell>
          <cell r="F1151" t="str">
            <v/>
          </cell>
          <cell r="G1151" t="str">
            <v/>
          </cell>
          <cell r="H1151" t="str">
            <v/>
          </cell>
          <cell r="I1151" t="str">
            <v/>
          </cell>
          <cell r="J1151" t="str">
            <v/>
          </cell>
          <cell r="K1151" t="str">
            <v/>
          </cell>
          <cell r="L1151" t="str">
            <v/>
          </cell>
          <cell r="M1151" t="str">
            <v/>
          </cell>
          <cell r="N1151" t="str">
            <v>страхование гражданской ответственности за причинение вреда третьим лицам</v>
          </cell>
        </row>
        <row r="1152">
          <cell r="D1152" t="str">
            <v/>
          </cell>
          <cell r="E1152" t="str">
            <v/>
          </cell>
          <cell r="F1152" t="str">
            <v/>
          </cell>
          <cell r="G1152" t="str">
            <v/>
          </cell>
          <cell r="H1152" t="str">
            <v/>
          </cell>
          <cell r="I1152" t="str">
            <v/>
          </cell>
          <cell r="J1152" t="str">
            <v/>
          </cell>
          <cell r="K1152" t="str">
            <v/>
          </cell>
          <cell r="L1152" t="str">
            <v/>
          </cell>
          <cell r="M1152" t="str">
            <v/>
          </cell>
          <cell r="N1152" t="str">
            <v>страхование предпринимательских рисков</v>
          </cell>
        </row>
        <row r="1153">
          <cell r="D1153" t="str">
            <v/>
          </cell>
          <cell r="E1153" t="str">
            <v/>
          </cell>
          <cell r="F1153" t="str">
            <v/>
          </cell>
          <cell r="G1153" t="str">
            <v/>
          </cell>
          <cell r="H1153" t="str">
            <v/>
          </cell>
          <cell r="I1153" t="str">
            <v/>
          </cell>
          <cell r="J1153" t="str">
            <v/>
          </cell>
          <cell r="K1153" t="str">
            <v/>
          </cell>
          <cell r="L1153" t="str">
            <v/>
          </cell>
          <cell r="M1153" t="str">
            <v/>
          </cell>
          <cell r="N1153" t="str">
            <v>страхование финансовых рисков</v>
          </cell>
        </row>
        <row r="1154">
          <cell r="D1154" t="str">
            <v>Акционерное общество "АИГ страховая  компания"</v>
          </cell>
          <cell r="E1154" t="str">
            <v xml:space="preserve">125315, Россия, Москва, Ленинградский проспект, д. 72, корп. 2  </v>
          </cell>
          <cell r="F1154" t="str">
            <v/>
          </cell>
          <cell r="G1154" t="str">
            <v>тел: (495) 935-89-50; факс: (495) 937-54-13; Reception.Moscow@aig.ru; www.aig.ru</v>
          </cell>
          <cell r="H1154" t="str">
            <v>7710541631</v>
          </cell>
          <cell r="I1154" t="str">
            <v>1047796329250</v>
          </cell>
          <cell r="J1154" t="str">
            <v>СЛ № 3947</v>
          </cell>
          <cell r="K1154" t="str">
            <v>12.04.2017</v>
          </cell>
          <cell r="L1154" t="str">
            <v>Действующая</v>
          </cell>
          <cell r="M1154" t="str">
            <v>добровольное личное страхование, за исключением добровольного страхования жизни</v>
          </cell>
          <cell r="N1154" t="str">
            <v>страхование от несчастных случаев и болезней</v>
          </cell>
        </row>
        <row r="1155">
          <cell r="D1155" t="str">
            <v/>
          </cell>
          <cell r="E1155" t="str">
            <v/>
          </cell>
          <cell r="F1155" t="str">
            <v/>
          </cell>
          <cell r="G1155" t="str">
            <v/>
          </cell>
          <cell r="H1155" t="str">
            <v/>
          </cell>
          <cell r="I1155" t="str">
            <v/>
          </cell>
          <cell r="J1155" t="str">
            <v/>
          </cell>
          <cell r="K1155" t="str">
            <v/>
          </cell>
          <cell r="L1155" t="str">
            <v/>
          </cell>
          <cell r="M1155" t="str">
            <v/>
          </cell>
          <cell r="N1155" t="str">
            <v>медицинское страхование</v>
          </cell>
        </row>
        <row r="1156">
          <cell r="D1156" t="str">
            <v/>
          </cell>
          <cell r="E1156" t="str">
            <v/>
          </cell>
          <cell r="F1156" t="str">
            <v/>
          </cell>
          <cell r="G1156" t="str">
            <v/>
          </cell>
          <cell r="H1156" t="str">
            <v/>
          </cell>
          <cell r="I1156" t="str">
            <v/>
          </cell>
          <cell r="J1156" t="str">
            <v>СИ № 3947</v>
          </cell>
          <cell r="K1156" t="str">
            <v>12.04.2017</v>
          </cell>
          <cell r="L1156" t="str">
            <v>Действующая</v>
          </cell>
          <cell r="M1156" t="str">
            <v>добровольное имущественное страхование</v>
          </cell>
          <cell r="N1156" t="str">
            <v>страхование средств наземного транспорта (за исключением средств железнодорожного транспорта)</v>
          </cell>
        </row>
        <row r="1157">
          <cell r="D1157" t="str">
            <v/>
          </cell>
          <cell r="E1157" t="str">
            <v/>
          </cell>
          <cell r="F1157" t="str">
            <v/>
          </cell>
          <cell r="G1157" t="str">
            <v/>
          </cell>
          <cell r="H1157" t="str">
            <v/>
          </cell>
          <cell r="I1157" t="str">
            <v/>
          </cell>
          <cell r="J1157" t="str">
            <v/>
          </cell>
          <cell r="K1157" t="str">
            <v/>
          </cell>
          <cell r="L1157" t="str">
            <v/>
          </cell>
          <cell r="M1157" t="str">
            <v/>
          </cell>
          <cell r="N1157" t="str">
            <v>страхование средств воздушного транспорта</v>
          </cell>
        </row>
        <row r="1158">
          <cell r="D1158" t="str">
            <v/>
          </cell>
          <cell r="E1158" t="str">
            <v/>
          </cell>
          <cell r="F1158" t="str">
            <v/>
          </cell>
          <cell r="G1158" t="str">
            <v/>
          </cell>
          <cell r="H1158" t="str">
            <v/>
          </cell>
          <cell r="I1158" t="str">
            <v/>
          </cell>
          <cell r="J1158" t="str">
            <v/>
          </cell>
          <cell r="K1158" t="str">
            <v/>
          </cell>
          <cell r="L1158" t="str">
            <v/>
          </cell>
          <cell r="M1158" t="str">
            <v/>
          </cell>
          <cell r="N1158" t="str">
            <v>страхование грузов</v>
          </cell>
        </row>
        <row r="1159">
          <cell r="D1159" t="str">
            <v/>
          </cell>
          <cell r="E1159" t="str">
            <v/>
          </cell>
          <cell r="F1159" t="str">
            <v/>
          </cell>
          <cell r="G1159" t="str">
            <v/>
          </cell>
          <cell r="H1159" t="str">
            <v/>
          </cell>
          <cell r="I1159" t="str">
            <v/>
          </cell>
          <cell r="J1159" t="str">
            <v/>
          </cell>
          <cell r="K1159" t="str">
            <v/>
          </cell>
          <cell r="L1159" t="str">
            <v/>
          </cell>
          <cell r="M1159" t="str">
            <v/>
          </cell>
          <cell r="N1159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160">
          <cell r="D1160" t="str">
            <v/>
          </cell>
          <cell r="E1160" t="str">
            <v/>
          </cell>
          <cell r="F1160" t="str">
            <v/>
          </cell>
          <cell r="G1160" t="str">
            <v/>
          </cell>
          <cell r="H1160" t="str">
            <v/>
          </cell>
          <cell r="I1160" t="str">
            <v/>
          </cell>
          <cell r="J1160" t="str">
            <v/>
          </cell>
          <cell r="K1160" t="str">
            <v/>
          </cell>
          <cell r="L1160" t="str">
            <v/>
          </cell>
          <cell r="M1160" t="str">
            <v/>
          </cell>
          <cell r="N1160" t="str">
            <v>страхование имущества граждан, за исключением транспортных средств</v>
          </cell>
        </row>
        <row r="1161">
          <cell r="D1161" t="str">
            <v/>
          </cell>
          <cell r="E1161" t="str">
            <v/>
          </cell>
          <cell r="F1161" t="str">
            <v/>
          </cell>
          <cell r="G1161" t="str">
            <v/>
          </cell>
          <cell r="H1161" t="str">
            <v/>
          </cell>
          <cell r="I1161" t="str">
            <v/>
          </cell>
          <cell r="J1161" t="str">
            <v/>
          </cell>
          <cell r="K1161" t="str">
            <v/>
          </cell>
          <cell r="L1161" t="str">
            <v/>
          </cell>
          <cell r="M1161" t="str">
            <v/>
          </cell>
          <cell r="N1161" t="str">
            <v>страхование гражданской ответственности владельцев автотранспортных средств</v>
          </cell>
        </row>
        <row r="1162">
          <cell r="D1162" t="str">
            <v/>
          </cell>
          <cell r="E1162" t="str">
            <v/>
          </cell>
          <cell r="F1162" t="str">
            <v/>
          </cell>
          <cell r="G1162" t="str">
            <v/>
          </cell>
          <cell r="H1162" t="str">
            <v/>
          </cell>
          <cell r="I1162" t="str">
            <v/>
          </cell>
          <cell r="J1162" t="str">
            <v/>
          </cell>
          <cell r="K1162" t="str">
            <v/>
          </cell>
          <cell r="L1162" t="str">
            <v/>
          </cell>
          <cell r="M1162" t="str">
            <v/>
          </cell>
          <cell r="N1162" t="str">
            <v>страхование гражданской ответственности владельцев средств воздушного транспорта</v>
          </cell>
        </row>
        <row r="1163">
          <cell r="D1163" t="str">
            <v/>
          </cell>
          <cell r="E1163" t="str">
            <v/>
          </cell>
          <cell r="F1163" t="str">
            <v/>
          </cell>
          <cell r="G1163" t="str">
            <v/>
          </cell>
          <cell r="H1163" t="str">
            <v/>
          </cell>
          <cell r="I1163" t="str">
            <v/>
          </cell>
          <cell r="J1163" t="str">
            <v/>
          </cell>
          <cell r="K1163" t="str">
            <v/>
          </cell>
          <cell r="L1163" t="str">
            <v/>
          </cell>
          <cell r="M1163" t="str">
            <v/>
          </cell>
          <cell r="N1163" t="str">
            <v>страхование гражданской ответственности организаций, эксплуатирующих опасные объекты</v>
          </cell>
        </row>
        <row r="1164">
          <cell r="D1164" t="str">
            <v/>
          </cell>
          <cell r="E1164" t="str">
            <v/>
          </cell>
          <cell r="F1164" t="str">
            <v/>
          </cell>
          <cell r="G1164" t="str">
            <v/>
          </cell>
          <cell r="H1164" t="str">
            <v/>
          </cell>
          <cell r="I1164" t="str">
            <v/>
          </cell>
          <cell r="J1164" t="str">
            <v/>
          </cell>
          <cell r="K1164" t="str">
            <v/>
          </cell>
          <cell r="L1164" t="str">
            <v/>
          </cell>
          <cell r="M1164" t="str">
            <v/>
          </cell>
          <cell r="N1164" t="str">
            <v>страхование гражданской ответственности за причинение вреда вследствие недостатков товаров, работ, услуг</v>
          </cell>
        </row>
        <row r="1165">
          <cell r="D1165" t="str">
            <v/>
          </cell>
          <cell r="E1165" t="str">
            <v/>
          </cell>
          <cell r="F1165" t="str">
            <v/>
          </cell>
          <cell r="G1165" t="str">
            <v/>
          </cell>
          <cell r="H1165" t="str">
            <v/>
          </cell>
          <cell r="I1165" t="str">
            <v/>
          </cell>
          <cell r="J1165" t="str">
            <v/>
          </cell>
          <cell r="K1165" t="str">
            <v/>
          </cell>
          <cell r="L1165" t="str">
            <v/>
          </cell>
          <cell r="M1165" t="str">
            <v/>
          </cell>
          <cell r="N1165" t="str">
            <v>страхование гражданской ответственности за причинение вреда третьим лицам</v>
          </cell>
        </row>
        <row r="1166">
          <cell r="D1166" t="str">
            <v/>
          </cell>
          <cell r="E1166" t="str">
            <v/>
          </cell>
          <cell r="F1166" t="str">
            <v/>
          </cell>
          <cell r="G1166" t="str">
            <v/>
          </cell>
          <cell r="H1166" t="str">
            <v/>
          </cell>
          <cell r="I1166" t="str">
            <v/>
          </cell>
          <cell r="J1166" t="str">
            <v/>
          </cell>
          <cell r="K1166" t="str">
            <v/>
          </cell>
          <cell r="L1166" t="str">
            <v/>
          </cell>
          <cell r="M1166" t="str">
            <v/>
          </cell>
          <cell r="N1166" t="str">
            <v>страхование предпринимательских рисков</v>
          </cell>
        </row>
        <row r="1167">
          <cell r="D1167" t="str">
            <v/>
          </cell>
          <cell r="E1167" t="str">
            <v/>
          </cell>
          <cell r="F1167" t="str">
            <v/>
          </cell>
          <cell r="G1167" t="str">
            <v/>
          </cell>
          <cell r="H1167" t="str">
            <v/>
          </cell>
          <cell r="I1167" t="str">
            <v/>
          </cell>
          <cell r="J1167" t="str">
            <v/>
          </cell>
          <cell r="K1167" t="str">
            <v/>
          </cell>
          <cell r="L1167" t="str">
            <v/>
          </cell>
          <cell r="M1167" t="str">
            <v/>
          </cell>
          <cell r="N1167" t="str">
            <v>страхование финансовых рисков</v>
          </cell>
        </row>
        <row r="1168">
          <cell r="D1168" t="str">
            <v/>
          </cell>
          <cell r="E1168" t="str">
            <v/>
          </cell>
          <cell r="F1168" t="str">
            <v/>
          </cell>
          <cell r="G1168" t="str">
            <v/>
          </cell>
          <cell r="H1168" t="str">
            <v/>
          </cell>
          <cell r="I1168" t="str">
            <v/>
          </cell>
          <cell r="J1168" t="str">
            <v>ОС № 3947 - 04</v>
          </cell>
          <cell r="K1168" t="str">
            <v>12.04.2017</v>
          </cell>
          <cell r="L1168" t="str">
            <v>Действующая</v>
          </cell>
          <cell r="M1168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  <cell r="N1168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</row>
        <row r="1169">
          <cell r="D1169" t="str">
            <v/>
          </cell>
          <cell r="E1169" t="str">
            <v/>
          </cell>
          <cell r="F1169" t="str">
            <v/>
          </cell>
          <cell r="G1169" t="str">
            <v/>
          </cell>
          <cell r="H1169" t="str">
            <v/>
          </cell>
          <cell r="I1169" t="str">
            <v/>
          </cell>
          <cell r="J1169" t="str">
            <v>ПС № 3947</v>
          </cell>
          <cell r="K1169" t="str">
            <v>12.04.2017</v>
          </cell>
          <cell r="L1169" t="str">
            <v>Действующая</v>
          </cell>
          <cell r="M1169" t="str">
            <v>перестрахование</v>
          </cell>
          <cell r="N1169" t="str">
            <v/>
          </cell>
        </row>
        <row r="1170">
          <cell r="D1170" t="str">
            <v>Общество с ограниченной ответственностью "Страховая Компания Чабб"</v>
          </cell>
          <cell r="E1170" t="str">
            <v xml:space="preserve">Российская Федерация, город Москва </v>
          </cell>
          <cell r="F1170" t="str">
            <v/>
          </cell>
          <cell r="G1170" t="str">
            <v>тел: (495) 589-22-27; факс: (495) 589-22-28; maria.gladkaya@acegroup.com; www.chubb.com/ru</v>
          </cell>
          <cell r="H1170" t="str">
            <v>7704311252</v>
          </cell>
          <cell r="I1170" t="str">
            <v>1157746277446</v>
          </cell>
          <cell r="J1170" t="str">
            <v>СЛ № 3969</v>
          </cell>
          <cell r="K1170" t="str">
            <v>07.09.2016</v>
          </cell>
          <cell r="L1170" t="str">
            <v>Действующая</v>
          </cell>
          <cell r="M1170" t="str">
            <v>добровольное личное страхование, за исключением добровольного страхования жизни</v>
          </cell>
          <cell r="N1170" t="str">
            <v>страхование от несчастных случаев и болезней</v>
          </cell>
        </row>
        <row r="1171">
          <cell r="D1171" t="str">
            <v/>
          </cell>
          <cell r="E1171" t="str">
            <v/>
          </cell>
          <cell r="F1171" t="str">
            <v/>
          </cell>
          <cell r="G1171" t="str">
            <v/>
          </cell>
          <cell r="H1171" t="str">
            <v/>
          </cell>
          <cell r="I1171" t="str">
            <v/>
          </cell>
          <cell r="J1171" t="str">
            <v/>
          </cell>
          <cell r="K1171" t="str">
            <v/>
          </cell>
          <cell r="L1171" t="str">
            <v/>
          </cell>
          <cell r="M1171" t="str">
            <v/>
          </cell>
          <cell r="N1171" t="str">
            <v>медицинское страхование</v>
          </cell>
        </row>
        <row r="1172">
          <cell r="D1172" t="str">
            <v/>
          </cell>
          <cell r="E1172" t="str">
            <v/>
          </cell>
          <cell r="F1172" t="str">
            <v/>
          </cell>
          <cell r="G1172" t="str">
            <v/>
          </cell>
          <cell r="H1172" t="str">
            <v/>
          </cell>
          <cell r="I1172" t="str">
            <v/>
          </cell>
          <cell r="J1172" t="str">
            <v>СИ № 3969</v>
          </cell>
          <cell r="K1172" t="str">
            <v>07.09.2016</v>
          </cell>
          <cell r="L1172" t="str">
            <v>Действующая</v>
          </cell>
          <cell r="M1172" t="str">
            <v>добровольное имущественное страхование</v>
          </cell>
          <cell r="N1172" t="str">
            <v>страхование грузов</v>
          </cell>
        </row>
        <row r="1173">
          <cell r="D1173" t="str">
            <v/>
          </cell>
          <cell r="E1173" t="str">
            <v/>
          </cell>
          <cell r="F1173" t="str">
            <v/>
          </cell>
          <cell r="G1173" t="str">
            <v/>
          </cell>
          <cell r="H1173" t="str">
            <v/>
          </cell>
          <cell r="I1173" t="str">
            <v/>
          </cell>
          <cell r="J1173" t="str">
            <v/>
          </cell>
          <cell r="K1173" t="str">
            <v/>
          </cell>
          <cell r="L1173" t="str">
            <v/>
          </cell>
          <cell r="M1173" t="str">
            <v/>
          </cell>
          <cell r="N1173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174">
          <cell r="D1174" t="str">
            <v/>
          </cell>
          <cell r="E1174" t="str">
            <v/>
          </cell>
          <cell r="F1174" t="str">
            <v/>
          </cell>
          <cell r="G1174" t="str">
            <v/>
          </cell>
          <cell r="H1174" t="str">
            <v/>
          </cell>
          <cell r="I1174" t="str">
            <v/>
          </cell>
          <cell r="J1174" t="str">
            <v/>
          </cell>
          <cell r="K1174" t="str">
            <v/>
          </cell>
          <cell r="L1174" t="str">
            <v/>
          </cell>
          <cell r="M1174" t="str">
            <v/>
          </cell>
          <cell r="N1174" t="str">
            <v>страхование имущества граждан, за исключением транспортных средств</v>
          </cell>
        </row>
        <row r="1175">
          <cell r="D1175" t="str">
            <v/>
          </cell>
          <cell r="E1175" t="str">
            <v/>
          </cell>
          <cell r="F1175" t="str">
            <v/>
          </cell>
          <cell r="G1175" t="str">
            <v/>
          </cell>
          <cell r="H1175" t="str">
            <v/>
          </cell>
          <cell r="I1175" t="str">
            <v/>
          </cell>
          <cell r="J1175" t="str">
            <v/>
          </cell>
          <cell r="K1175" t="str">
            <v/>
          </cell>
          <cell r="L1175" t="str">
            <v/>
          </cell>
          <cell r="M1175" t="str">
            <v/>
          </cell>
          <cell r="N1175" t="str">
            <v>страхование гражданской ответственности за причинение вреда вследствие недостатков товаров, работ, услуг</v>
          </cell>
        </row>
        <row r="1176">
          <cell r="D1176" t="str">
            <v/>
          </cell>
          <cell r="E1176" t="str">
            <v/>
          </cell>
          <cell r="F1176" t="str">
            <v/>
          </cell>
          <cell r="G1176" t="str">
            <v/>
          </cell>
          <cell r="H1176" t="str">
            <v/>
          </cell>
          <cell r="I1176" t="str">
            <v/>
          </cell>
          <cell r="J1176" t="str">
            <v/>
          </cell>
          <cell r="K1176" t="str">
            <v/>
          </cell>
          <cell r="L1176" t="str">
            <v/>
          </cell>
          <cell r="M1176" t="str">
            <v/>
          </cell>
          <cell r="N1176" t="str">
            <v>страхование гражданской ответственности за причинение вреда третьим лицам</v>
          </cell>
        </row>
        <row r="1177">
          <cell r="D1177" t="str">
            <v/>
          </cell>
          <cell r="E1177" t="str">
            <v/>
          </cell>
          <cell r="F1177" t="str">
            <v/>
          </cell>
          <cell r="G1177" t="str">
            <v/>
          </cell>
          <cell r="H1177" t="str">
            <v/>
          </cell>
          <cell r="I1177" t="str">
            <v/>
          </cell>
          <cell r="J1177" t="str">
            <v/>
          </cell>
          <cell r="K1177" t="str">
            <v/>
          </cell>
          <cell r="L1177" t="str">
            <v/>
          </cell>
          <cell r="M1177" t="str">
            <v/>
          </cell>
          <cell r="N1177" t="str">
            <v>страхование предпринимательских рисков</v>
          </cell>
        </row>
        <row r="1178">
          <cell r="D1178" t="str">
            <v/>
          </cell>
          <cell r="E1178" t="str">
            <v/>
          </cell>
          <cell r="F1178" t="str">
            <v/>
          </cell>
          <cell r="G1178" t="str">
            <v/>
          </cell>
          <cell r="H1178" t="str">
            <v/>
          </cell>
          <cell r="I1178" t="str">
            <v/>
          </cell>
          <cell r="J1178" t="str">
            <v/>
          </cell>
          <cell r="K1178" t="str">
            <v/>
          </cell>
          <cell r="L1178" t="str">
            <v/>
          </cell>
          <cell r="M1178" t="str">
            <v/>
          </cell>
          <cell r="N1178" t="str">
            <v>страхование финансовых рисков</v>
          </cell>
        </row>
        <row r="1179">
          <cell r="D1179" t="str">
            <v/>
          </cell>
          <cell r="E1179" t="str">
            <v/>
          </cell>
          <cell r="F1179" t="str">
            <v/>
          </cell>
          <cell r="G1179" t="str">
            <v/>
          </cell>
          <cell r="H1179" t="str">
            <v/>
          </cell>
          <cell r="I1179" t="str">
            <v/>
          </cell>
          <cell r="J1179" t="str">
            <v>ПС № 3969</v>
          </cell>
          <cell r="K1179" t="str">
            <v>07.09.2016</v>
          </cell>
          <cell r="L1179" t="str">
            <v>Действующая</v>
          </cell>
          <cell r="M1179" t="str">
            <v>перестрахование</v>
          </cell>
          <cell r="N1179" t="str">
            <v/>
          </cell>
        </row>
        <row r="1180">
          <cell r="D1180" t="str">
            <v>Общество с ограниченной ответственностью "Страховая Компания "Ренессанс Жизнь"</v>
          </cell>
          <cell r="E1180" t="str">
            <v>г.  Москва</v>
          </cell>
          <cell r="F1180" t="str">
            <v/>
          </cell>
          <cell r="G1180" t="str">
            <v>тел: 8 (495) 981-29-81; факс: 8 (495) 589-18-65; Ekaterina.Belousova@Renlife.com; www.renlife.ru</v>
          </cell>
          <cell r="H1180" t="str">
            <v>7725520440</v>
          </cell>
          <cell r="I1180" t="str">
            <v>1047796714404</v>
          </cell>
          <cell r="J1180" t="str">
            <v>СЖ № 3972</v>
          </cell>
          <cell r="K1180" t="str">
            <v>11.05.2017</v>
          </cell>
          <cell r="L1180" t="str">
            <v>Действующая</v>
          </cell>
          <cell r="M1180" t="str">
            <v>добровольное страхование жизни</v>
          </cell>
          <cell r="N1180" t="str">
            <v>страхование жизни на случай смерти, дожития до определенного возраста или срока либо наступления иного события</v>
          </cell>
        </row>
        <row r="1181">
          <cell r="D1181" t="str">
            <v/>
          </cell>
          <cell r="E1181" t="str">
            <v/>
          </cell>
          <cell r="F1181" t="str">
            <v/>
          </cell>
          <cell r="G1181" t="str">
            <v/>
          </cell>
          <cell r="H1181" t="str">
            <v/>
          </cell>
          <cell r="I1181" t="str">
            <v/>
          </cell>
          <cell r="J1181" t="str">
            <v/>
          </cell>
          <cell r="K1181" t="str">
            <v/>
          </cell>
          <cell r="L1181" t="str">
            <v/>
          </cell>
          <cell r="M1181" t="str">
            <v/>
          </cell>
          <cell r="N1181" t="str">
            <v>пенсионное страхование</v>
          </cell>
        </row>
        <row r="1182">
          <cell r="D1182" t="str">
            <v/>
          </cell>
          <cell r="E1182" t="str">
            <v/>
          </cell>
          <cell r="F1182" t="str">
            <v/>
          </cell>
          <cell r="G1182" t="str">
            <v/>
          </cell>
          <cell r="H1182" t="str">
            <v/>
          </cell>
          <cell r="I1182" t="str">
            <v/>
          </cell>
          <cell r="J1182" t="str">
            <v/>
          </cell>
          <cell r="K1182" t="str">
            <v/>
          </cell>
          <cell r="L1182" t="str">
            <v/>
          </cell>
          <cell r="M1182" t="str">
            <v/>
          </cell>
          <cell r="N1182" t="str">
            <v>страхование жизни с условием периодических страховых выплат (ренты, аннуитетов) и (или) с участием страхователя в инвестиционном доходе страховщика</v>
          </cell>
        </row>
        <row r="1183">
          <cell r="D1183" t="str">
            <v/>
          </cell>
          <cell r="E1183" t="str">
            <v/>
          </cell>
          <cell r="F1183" t="str">
            <v/>
          </cell>
          <cell r="G1183" t="str">
            <v/>
          </cell>
          <cell r="H1183" t="str">
            <v/>
          </cell>
          <cell r="I1183" t="str">
            <v/>
          </cell>
          <cell r="J1183" t="str">
            <v>СЛ № 3972</v>
          </cell>
          <cell r="K1183" t="str">
            <v>11.05.2017</v>
          </cell>
          <cell r="L1183" t="str">
            <v>Действующая</v>
          </cell>
          <cell r="M1183" t="str">
            <v>добровольное личное страхование, за исключением добровольного страхования жизни</v>
          </cell>
          <cell r="N1183" t="str">
            <v>страхование от несчастных случаев и болезней</v>
          </cell>
        </row>
        <row r="1184">
          <cell r="D1184" t="str">
            <v/>
          </cell>
          <cell r="E1184" t="str">
            <v/>
          </cell>
          <cell r="F1184" t="str">
            <v/>
          </cell>
          <cell r="G1184" t="str">
            <v/>
          </cell>
          <cell r="H1184" t="str">
            <v/>
          </cell>
          <cell r="I1184" t="str">
            <v/>
          </cell>
          <cell r="J1184" t="str">
            <v/>
          </cell>
          <cell r="K1184" t="str">
            <v/>
          </cell>
          <cell r="L1184" t="str">
            <v/>
          </cell>
          <cell r="M1184" t="str">
            <v/>
          </cell>
          <cell r="N1184" t="str">
            <v>медицинское страхование</v>
          </cell>
        </row>
        <row r="1185">
          <cell r="D1185" t="str">
            <v>Общество с ограниченной ответственностью "Страховая компания "ВСК-Милосердие"</v>
          </cell>
          <cell r="E1185" t="str">
            <v xml:space="preserve">121552, г. Москва, ул. Островная,  д. 4  </v>
          </cell>
          <cell r="F1185" t="str">
            <v/>
          </cell>
          <cell r="G1185" t="str">
            <v>тел: 8 (495) 785-27-76; факс: 8 (495) 785-27-76; Sherbakov@vsk.ru; www.vsk-miloserdie.ru</v>
          </cell>
          <cell r="H1185" t="str">
            <v>7730519137</v>
          </cell>
          <cell r="I1185" t="str">
            <v>1057746135325</v>
          </cell>
          <cell r="J1185" t="str">
            <v>СЛ № 3978</v>
          </cell>
          <cell r="K1185" t="str">
            <v>15.05.2015</v>
          </cell>
          <cell r="L1185" t="str">
            <v>Действующая</v>
          </cell>
          <cell r="M1185" t="str">
            <v>добровольное личное страхование, за исключением добровольного страхования жизни</v>
          </cell>
          <cell r="N1185" t="str">
            <v>медицинское страхование</v>
          </cell>
        </row>
        <row r="1186">
          <cell r="D1186" t="str">
            <v/>
          </cell>
          <cell r="E1186" t="str">
            <v/>
          </cell>
          <cell r="F1186" t="str">
            <v/>
          </cell>
          <cell r="G1186" t="str">
            <v/>
          </cell>
          <cell r="H1186" t="str">
            <v/>
          </cell>
          <cell r="I1186" t="str">
            <v/>
          </cell>
          <cell r="J1186" t="str">
            <v>ОС № 3978 - 01</v>
          </cell>
          <cell r="K1186" t="str">
            <v>15.05.2015</v>
          </cell>
          <cell r="L1186" t="str">
            <v>Действующая</v>
          </cell>
          <cell r="M1186" t="str">
            <v>обязательное медицинское страхование</v>
          </cell>
          <cell r="N1186" t="str">
            <v>обязательное медицинское страхование</v>
          </cell>
        </row>
        <row r="1187">
          <cell r="D1187" t="str">
            <v>Общество с ограниченной ответственностью "Капитал Лайф Страхование Жизни"</v>
          </cell>
          <cell r="E1187" t="str">
            <v xml:space="preserve"> город Москва </v>
          </cell>
          <cell r="F1187" t="str">
            <v/>
          </cell>
          <cell r="G1187" t="str">
            <v>тел: 8 (495) 980-79-80; факс: 8 (495) 225-94-38; infolife@kaplife.ru; www.kaplife.ru</v>
          </cell>
          <cell r="H1187" t="str">
            <v>7706548313</v>
          </cell>
          <cell r="I1187" t="str">
            <v>1047796614700</v>
          </cell>
          <cell r="J1187" t="str">
            <v>СЖ № 3984</v>
          </cell>
          <cell r="K1187" t="str">
            <v>25.09.2018</v>
          </cell>
          <cell r="L1187" t="str">
            <v>Действующая</v>
          </cell>
          <cell r="M1187" t="str">
            <v>добровольное страхование жизни</v>
          </cell>
          <cell r="N1187" t="str">
            <v>страхование жизни на случай смерти, дожития до определенного возраста или срока либо наступления иного события</v>
          </cell>
        </row>
        <row r="1188">
          <cell r="D1188" t="str">
            <v/>
          </cell>
          <cell r="E1188" t="str">
            <v/>
          </cell>
          <cell r="F1188" t="str">
            <v/>
          </cell>
          <cell r="G1188" t="str">
            <v/>
          </cell>
          <cell r="H1188" t="str">
            <v/>
          </cell>
          <cell r="I1188" t="str">
            <v/>
          </cell>
          <cell r="J1188" t="str">
            <v/>
          </cell>
          <cell r="K1188" t="str">
            <v/>
          </cell>
          <cell r="L1188" t="str">
            <v/>
          </cell>
          <cell r="M1188" t="str">
            <v/>
          </cell>
          <cell r="N1188" t="str">
            <v>пенсионное страхование</v>
          </cell>
        </row>
        <row r="1189">
          <cell r="D1189" t="str">
            <v/>
          </cell>
          <cell r="E1189" t="str">
            <v/>
          </cell>
          <cell r="F1189" t="str">
            <v/>
          </cell>
          <cell r="G1189" t="str">
            <v/>
          </cell>
          <cell r="H1189" t="str">
            <v/>
          </cell>
          <cell r="I1189" t="str">
            <v/>
          </cell>
          <cell r="J1189" t="str">
            <v/>
          </cell>
          <cell r="K1189" t="str">
            <v/>
          </cell>
          <cell r="L1189" t="str">
            <v/>
          </cell>
          <cell r="M1189" t="str">
            <v/>
          </cell>
          <cell r="N1189" t="str">
            <v>страхование жизни с условием периодических страховых выплат (ренты, аннуитетов) и (или) с участием страхователя в инвестиционном доходе страховщика</v>
          </cell>
        </row>
        <row r="1190">
          <cell r="D1190" t="str">
            <v/>
          </cell>
          <cell r="E1190" t="str">
            <v/>
          </cell>
          <cell r="F1190" t="str">
            <v/>
          </cell>
          <cell r="G1190" t="str">
            <v/>
          </cell>
          <cell r="H1190" t="str">
            <v/>
          </cell>
          <cell r="I1190" t="str">
            <v/>
          </cell>
          <cell r="J1190" t="str">
            <v>СЛ № 3984</v>
          </cell>
          <cell r="K1190" t="str">
            <v>25.09.2018</v>
          </cell>
          <cell r="L1190" t="str">
            <v>Действующая</v>
          </cell>
          <cell r="M1190" t="str">
            <v>добровольное личное страхование, за исключением добровольного страхования жизни</v>
          </cell>
          <cell r="N1190" t="str">
            <v>страхование от несчастных случаев и болезней</v>
          </cell>
        </row>
        <row r="1191">
          <cell r="D1191" t="str">
            <v/>
          </cell>
          <cell r="E1191" t="str">
            <v/>
          </cell>
          <cell r="F1191" t="str">
            <v/>
          </cell>
          <cell r="G1191" t="str">
            <v/>
          </cell>
          <cell r="H1191" t="str">
            <v/>
          </cell>
          <cell r="I1191" t="str">
            <v/>
          </cell>
          <cell r="J1191" t="str">
            <v/>
          </cell>
          <cell r="K1191" t="str">
            <v/>
          </cell>
          <cell r="L1191" t="str">
            <v/>
          </cell>
          <cell r="M1191" t="str">
            <v/>
          </cell>
          <cell r="N1191" t="str">
            <v>медицинское страхование</v>
          </cell>
        </row>
        <row r="1192">
          <cell r="D1192" t="str">
            <v/>
          </cell>
          <cell r="E1192" t="str">
            <v/>
          </cell>
          <cell r="F1192" t="str">
            <v/>
          </cell>
          <cell r="G1192" t="str">
            <v/>
          </cell>
          <cell r="H1192" t="str">
            <v/>
          </cell>
          <cell r="I1192" t="str">
            <v/>
          </cell>
          <cell r="J1192" t="str">
            <v>ПС № 3984</v>
          </cell>
          <cell r="K1192" t="str">
            <v>25.09.2018</v>
          </cell>
          <cell r="L1192" t="str">
            <v>Действующая</v>
          </cell>
          <cell r="M1192" t="str">
            <v>перестрахование</v>
          </cell>
          <cell r="N1192" t="str">
            <v/>
          </cell>
        </row>
        <row r="1193">
          <cell r="D1193" t="str">
            <v>Акционерное общество Страховая компания "УРАЛСИБ Жизнь"</v>
          </cell>
          <cell r="E1193" t="str">
            <v xml:space="preserve">Российская Федерация, г. Москва  </v>
          </cell>
          <cell r="F1193" t="str">
            <v/>
          </cell>
          <cell r="G1193" t="str">
            <v>тел: +7 (495) 232-92-02, 8 800 234-92-02; inslife@uralsibins.ru; http://uralsib-life.ru</v>
          </cell>
          <cell r="H1193" t="str">
            <v>7728534829</v>
          </cell>
          <cell r="I1193" t="str">
            <v>1047797041423</v>
          </cell>
          <cell r="J1193" t="str">
            <v>СЖ № 3987</v>
          </cell>
          <cell r="K1193" t="str">
            <v>20.07.2016</v>
          </cell>
          <cell r="L1193" t="str">
            <v>Действующая</v>
          </cell>
          <cell r="M1193" t="str">
            <v>добровольное страхование жизни</v>
          </cell>
          <cell r="N1193" t="str">
            <v>страхование жизни на случай смерти, дожития до определенного возраста или срока либо наступления иного события</v>
          </cell>
        </row>
        <row r="1194">
          <cell r="D1194" t="str">
            <v/>
          </cell>
          <cell r="E1194" t="str">
            <v/>
          </cell>
          <cell r="F1194" t="str">
            <v/>
          </cell>
          <cell r="G1194" t="str">
            <v/>
          </cell>
          <cell r="H1194" t="str">
            <v/>
          </cell>
          <cell r="I1194" t="str">
            <v/>
          </cell>
          <cell r="J1194" t="str">
            <v/>
          </cell>
          <cell r="K1194" t="str">
            <v/>
          </cell>
          <cell r="L1194" t="str">
            <v/>
          </cell>
          <cell r="M1194" t="str">
            <v/>
          </cell>
          <cell r="N1194" t="str">
            <v>пенсионное страхование</v>
          </cell>
        </row>
        <row r="1195">
          <cell r="D1195" t="str">
            <v/>
          </cell>
          <cell r="E1195" t="str">
            <v/>
          </cell>
          <cell r="F1195" t="str">
            <v/>
          </cell>
          <cell r="G1195" t="str">
            <v/>
          </cell>
          <cell r="H1195" t="str">
            <v/>
          </cell>
          <cell r="I1195" t="str">
            <v/>
          </cell>
          <cell r="J1195" t="str">
            <v/>
          </cell>
          <cell r="K1195" t="str">
            <v/>
          </cell>
          <cell r="L1195" t="str">
            <v/>
          </cell>
          <cell r="M1195" t="str">
            <v/>
          </cell>
          <cell r="N1195" t="str">
            <v>страхование жизни с условием периодических страховых выплат (ренты, аннуитетов) и (или) с участием страхователя в инвестиционном доходе страховщика</v>
          </cell>
        </row>
        <row r="1196">
          <cell r="D1196" t="str">
            <v/>
          </cell>
          <cell r="E1196" t="str">
            <v/>
          </cell>
          <cell r="F1196" t="str">
            <v/>
          </cell>
          <cell r="G1196" t="str">
            <v/>
          </cell>
          <cell r="H1196" t="str">
            <v/>
          </cell>
          <cell r="I1196" t="str">
            <v/>
          </cell>
          <cell r="J1196" t="str">
            <v>СЛ № 3987</v>
          </cell>
          <cell r="K1196" t="str">
            <v>20.07.2016</v>
          </cell>
          <cell r="L1196" t="str">
            <v>Действующая</v>
          </cell>
          <cell r="M1196" t="str">
            <v>добровольное личное страхование, за исключением добровольного страхования жизни</v>
          </cell>
          <cell r="N1196" t="str">
            <v>страхование от несчастных случаев и болезней</v>
          </cell>
        </row>
        <row r="1197">
          <cell r="D1197" t="str">
            <v/>
          </cell>
          <cell r="E1197" t="str">
            <v/>
          </cell>
          <cell r="F1197" t="str">
            <v/>
          </cell>
          <cell r="G1197" t="str">
            <v/>
          </cell>
          <cell r="H1197" t="str">
            <v/>
          </cell>
          <cell r="I1197" t="str">
            <v/>
          </cell>
          <cell r="J1197" t="str">
            <v/>
          </cell>
          <cell r="K1197" t="str">
            <v/>
          </cell>
          <cell r="L1197" t="str">
            <v/>
          </cell>
          <cell r="M1197" t="str">
            <v/>
          </cell>
          <cell r="N1197" t="str">
            <v>медицинское страхование</v>
          </cell>
        </row>
        <row r="1198">
          <cell r="D1198" t="str">
            <v>Акционерное общество страховая компания  "Ренессанс здоровье"</v>
          </cell>
          <cell r="E1198" t="str">
            <v>Российская Федерация, город Москва</v>
          </cell>
          <cell r="F1198" t="str">
            <v/>
          </cell>
          <cell r="G1198" t="str">
            <v>тел: 8 (495) 411-71-14; факс: 8 (495) 411-74-24; legal@renhealth.com; www.renhealth.ru</v>
          </cell>
          <cell r="H1198" t="str">
            <v>7710601270</v>
          </cell>
          <cell r="I1198" t="str">
            <v>1057748388378</v>
          </cell>
          <cell r="J1198" t="str">
            <v>СЖ № 3991</v>
          </cell>
          <cell r="K1198" t="str">
            <v>25.10.2018</v>
          </cell>
          <cell r="L1198" t="str">
            <v>Действующая</v>
          </cell>
          <cell r="M1198" t="str">
            <v>добровольное страхование жизни</v>
          </cell>
          <cell r="N1198" t="str">
            <v>страхование жизни на случай смерти, дожития до определенного возраста или срока либо наступления иного события</v>
          </cell>
        </row>
        <row r="1199">
          <cell r="D1199" t="str">
            <v/>
          </cell>
          <cell r="E1199" t="str">
            <v/>
          </cell>
          <cell r="F1199" t="str">
            <v/>
          </cell>
          <cell r="G1199" t="str">
            <v/>
          </cell>
          <cell r="H1199" t="str">
            <v/>
          </cell>
          <cell r="I1199" t="str">
            <v/>
          </cell>
          <cell r="J1199" t="str">
            <v/>
          </cell>
          <cell r="K1199" t="str">
            <v/>
          </cell>
          <cell r="L1199" t="str">
            <v/>
          </cell>
          <cell r="M1199" t="str">
            <v/>
          </cell>
          <cell r="N1199" t="str">
            <v>пенсионное страхование</v>
          </cell>
        </row>
        <row r="1200">
          <cell r="D1200" t="str">
            <v/>
          </cell>
          <cell r="E1200" t="str">
            <v/>
          </cell>
          <cell r="F1200" t="str">
            <v/>
          </cell>
          <cell r="G1200" t="str">
            <v/>
          </cell>
          <cell r="H1200" t="str">
            <v/>
          </cell>
          <cell r="I1200" t="str">
            <v/>
          </cell>
          <cell r="J1200" t="str">
            <v/>
          </cell>
          <cell r="K1200" t="str">
            <v/>
          </cell>
          <cell r="L1200" t="str">
            <v/>
          </cell>
          <cell r="M1200" t="str">
            <v/>
          </cell>
          <cell r="N1200" t="str">
            <v>страхование жизни с условием периодических страховых выплат (ренты, аннуитетов) и (или) с участием страхователя в инвестиционном доходе страховщика</v>
          </cell>
        </row>
        <row r="1201">
          <cell r="D1201" t="str">
            <v/>
          </cell>
          <cell r="E1201" t="str">
            <v/>
          </cell>
          <cell r="F1201" t="str">
            <v/>
          </cell>
          <cell r="G1201" t="str">
            <v/>
          </cell>
          <cell r="H1201" t="str">
            <v/>
          </cell>
          <cell r="I1201" t="str">
            <v/>
          </cell>
          <cell r="J1201" t="str">
            <v>СЛ № 3991</v>
          </cell>
          <cell r="K1201" t="str">
            <v>25.10.2018</v>
          </cell>
          <cell r="L1201" t="str">
            <v>Действующая</v>
          </cell>
          <cell r="M1201" t="str">
            <v>добровольное личное страхование, за исключением добровольного страхования жизни</v>
          </cell>
          <cell r="N1201" t="str">
            <v>страхование от несчастных случаев и болезней</v>
          </cell>
        </row>
        <row r="1202">
          <cell r="D1202" t="str">
            <v/>
          </cell>
          <cell r="E1202" t="str">
            <v/>
          </cell>
          <cell r="F1202" t="str">
            <v/>
          </cell>
          <cell r="G1202" t="str">
            <v/>
          </cell>
          <cell r="H1202" t="str">
            <v/>
          </cell>
          <cell r="I1202" t="str">
            <v/>
          </cell>
          <cell r="J1202" t="str">
            <v/>
          </cell>
          <cell r="K1202" t="str">
            <v/>
          </cell>
          <cell r="L1202" t="str">
            <v/>
          </cell>
          <cell r="M1202" t="str">
            <v/>
          </cell>
          <cell r="N1202" t="str">
            <v>медицинское страхование</v>
          </cell>
        </row>
        <row r="1203">
          <cell r="D1203" t="str">
            <v>Общество с ограниченной ответственностью "Компания Банковского Страхования"</v>
          </cell>
          <cell r="E1203" t="str">
            <v xml:space="preserve">107023, город  Москва, улица  Малая Семёновская, дом  9, строение 1, этаж  2 </v>
          </cell>
          <cell r="F1203" t="str">
            <v/>
          </cell>
          <cell r="G1203" t="str">
            <v>тел: 8 (495) 980-77-60; legal@cbins.ru; (прежний адрес: ffms@cbins.ru); www.cbins.ru</v>
          </cell>
          <cell r="H1203" t="str">
            <v>7703576344</v>
          </cell>
          <cell r="I1203" t="str">
            <v>1057749613272</v>
          </cell>
          <cell r="J1203" t="str">
            <v>СЛ № 3993</v>
          </cell>
          <cell r="K1203" t="str">
            <v>08.04.2015</v>
          </cell>
          <cell r="L1203" t="str">
            <v>Действующая</v>
          </cell>
          <cell r="M1203" t="str">
            <v>добровольное личное страхование, за исключением добровольного страхования жизни</v>
          </cell>
          <cell r="N1203" t="str">
            <v>страхование от несчастных случаев и болезней</v>
          </cell>
        </row>
        <row r="1204">
          <cell r="D1204" t="str">
            <v/>
          </cell>
          <cell r="E1204" t="str">
            <v/>
          </cell>
          <cell r="F1204" t="str">
            <v/>
          </cell>
          <cell r="G1204" t="str">
            <v/>
          </cell>
          <cell r="H1204" t="str">
            <v/>
          </cell>
          <cell r="I1204" t="str">
            <v/>
          </cell>
          <cell r="J1204" t="str">
            <v/>
          </cell>
          <cell r="K1204" t="str">
            <v/>
          </cell>
          <cell r="L1204" t="str">
            <v/>
          </cell>
          <cell r="M1204" t="str">
            <v/>
          </cell>
          <cell r="N1204" t="str">
            <v>медицинское страхование</v>
          </cell>
        </row>
        <row r="1205">
          <cell r="D1205" t="str">
            <v/>
          </cell>
          <cell r="E1205" t="str">
            <v/>
          </cell>
          <cell r="F1205" t="str">
            <v/>
          </cell>
          <cell r="G1205" t="str">
            <v/>
          </cell>
          <cell r="H1205" t="str">
            <v/>
          </cell>
          <cell r="I1205" t="str">
            <v/>
          </cell>
          <cell r="J1205" t="str">
            <v>СИ № 3993</v>
          </cell>
          <cell r="K1205" t="str">
            <v>08.04.2015</v>
          </cell>
          <cell r="L1205" t="str">
            <v>Действующая</v>
          </cell>
          <cell r="M1205" t="str">
            <v>добровольное имущественное страхование</v>
          </cell>
          <cell r="N1205" t="str">
            <v>страхование имущества граждан, за исключением транспортных средств</v>
          </cell>
        </row>
        <row r="1206">
          <cell r="D1206" t="str">
            <v/>
          </cell>
          <cell r="E1206" t="str">
            <v/>
          </cell>
          <cell r="F1206" t="str">
            <v/>
          </cell>
          <cell r="G1206" t="str">
            <v/>
          </cell>
          <cell r="H1206" t="str">
            <v/>
          </cell>
          <cell r="I1206" t="str">
            <v/>
          </cell>
          <cell r="J1206" t="str">
            <v/>
          </cell>
          <cell r="K1206" t="str">
            <v/>
          </cell>
          <cell r="L1206" t="str">
            <v/>
          </cell>
          <cell r="M1206" t="str">
            <v/>
          </cell>
          <cell r="N1206" t="str">
            <v>страхование гражданской ответственности за причинение вреда третьим лицам</v>
          </cell>
        </row>
        <row r="1207">
          <cell r="D1207" t="str">
            <v/>
          </cell>
          <cell r="E1207" t="str">
            <v/>
          </cell>
          <cell r="F1207" t="str">
            <v/>
          </cell>
          <cell r="G1207" t="str">
            <v/>
          </cell>
          <cell r="H1207" t="str">
            <v/>
          </cell>
          <cell r="I1207" t="str">
            <v/>
          </cell>
          <cell r="J1207" t="str">
            <v/>
          </cell>
          <cell r="K1207" t="str">
            <v/>
          </cell>
          <cell r="L1207" t="str">
            <v/>
          </cell>
          <cell r="M1207" t="str">
            <v/>
          </cell>
          <cell r="N1207" t="str">
            <v>страхование финансовых рисков</v>
          </cell>
        </row>
        <row r="1208">
          <cell r="D1208" t="str">
            <v>Акционерное общество  ВТБ Страхование жизни</v>
          </cell>
          <cell r="E1208" t="str">
            <v>Российская Федерация, г. Москва</v>
          </cell>
          <cell r="F1208" t="str">
            <v/>
          </cell>
          <cell r="G1208" t="str">
            <v>тел: 8-800-550-12-21, 8 (495) 662-12-21; info@vtbinslife.ru; www.vtbinslife.ru</v>
          </cell>
          <cell r="H1208" t="str">
            <v>7707572767</v>
          </cell>
          <cell r="I1208" t="str">
            <v>1057749632753</v>
          </cell>
          <cell r="J1208" t="str">
            <v>СЖ № 3995</v>
          </cell>
          <cell r="K1208" t="str">
            <v>05.09.2016</v>
          </cell>
          <cell r="L1208" t="str">
            <v>Действующая</v>
          </cell>
          <cell r="M1208" t="str">
            <v>добровольное страхование жизни</v>
          </cell>
          <cell r="N1208" t="str">
            <v>страхование жизни на случай смерти, дожития до определенного возраста или срока либо наступления иного события</v>
          </cell>
        </row>
        <row r="1209">
          <cell r="D1209" t="str">
            <v/>
          </cell>
          <cell r="E1209" t="str">
            <v/>
          </cell>
          <cell r="F1209" t="str">
            <v/>
          </cell>
          <cell r="G1209" t="str">
            <v/>
          </cell>
          <cell r="H1209" t="str">
            <v/>
          </cell>
          <cell r="I1209" t="str">
            <v/>
          </cell>
          <cell r="J1209" t="str">
            <v/>
          </cell>
          <cell r="K1209" t="str">
            <v/>
          </cell>
          <cell r="L1209" t="str">
            <v/>
          </cell>
          <cell r="M1209" t="str">
            <v/>
          </cell>
          <cell r="N1209" t="str">
            <v>пенсионное страхование</v>
          </cell>
        </row>
        <row r="1210">
          <cell r="D1210" t="str">
            <v/>
          </cell>
          <cell r="E1210" t="str">
            <v/>
          </cell>
          <cell r="F1210" t="str">
            <v/>
          </cell>
          <cell r="G1210" t="str">
            <v/>
          </cell>
          <cell r="H1210" t="str">
            <v/>
          </cell>
          <cell r="I1210" t="str">
            <v/>
          </cell>
          <cell r="J1210" t="str">
            <v/>
          </cell>
          <cell r="K1210" t="str">
            <v/>
          </cell>
          <cell r="L1210" t="str">
            <v/>
          </cell>
          <cell r="M1210" t="str">
            <v/>
          </cell>
          <cell r="N1210" t="str">
            <v>страхование жизни с условием периодических страховых выплат (ренты, аннуитетов) и (или) с участием страхователя в инвестиционном доходе страховщика</v>
          </cell>
        </row>
        <row r="1211">
          <cell r="D1211" t="str">
            <v/>
          </cell>
          <cell r="E1211" t="str">
            <v/>
          </cell>
          <cell r="F1211" t="str">
            <v/>
          </cell>
          <cell r="G1211" t="str">
            <v/>
          </cell>
          <cell r="H1211" t="str">
            <v/>
          </cell>
          <cell r="I1211" t="str">
            <v/>
          </cell>
          <cell r="J1211" t="str">
            <v>СЛ № 3995</v>
          </cell>
          <cell r="K1211" t="str">
            <v>05.09.2016</v>
          </cell>
          <cell r="L1211" t="str">
            <v>Действующая</v>
          </cell>
          <cell r="M1211" t="str">
            <v>добровольное личное страхование, за исключением добровольного страхования жизни</v>
          </cell>
          <cell r="N1211" t="str">
            <v>страхование от несчастных случаев и болезней</v>
          </cell>
        </row>
        <row r="1212">
          <cell r="D1212" t="str">
            <v/>
          </cell>
          <cell r="E1212" t="str">
            <v/>
          </cell>
          <cell r="F1212" t="str">
            <v/>
          </cell>
          <cell r="G1212" t="str">
            <v/>
          </cell>
          <cell r="H1212" t="str">
            <v/>
          </cell>
          <cell r="I1212" t="str">
            <v/>
          </cell>
          <cell r="J1212" t="str">
            <v/>
          </cell>
          <cell r="K1212" t="str">
            <v/>
          </cell>
          <cell r="L1212" t="str">
            <v/>
          </cell>
          <cell r="M1212" t="str">
            <v/>
          </cell>
          <cell r="N1212" t="str">
            <v>медицинское страхование</v>
          </cell>
        </row>
        <row r="1213">
          <cell r="D1213" t="str">
            <v>Общество с ограниченной ответственностью  "Страховая Компания Чабб Жизнь"</v>
          </cell>
          <cell r="E1213" t="str">
            <v xml:space="preserve">Российская Федерация, город Москва  </v>
          </cell>
          <cell r="F1213" t="str">
            <v/>
          </cell>
          <cell r="G1213" t="str">
            <v>тел: 8 (495)  589-22-27; факс: 8 (495) 589-22-28; Elena.Nikolaeva@acegroup.com; https://life.chubb.com/ru-ru/</v>
          </cell>
          <cell r="H1213" t="str">
            <v>7704798036</v>
          </cell>
          <cell r="I1213" t="str">
            <v>5117746040385</v>
          </cell>
          <cell r="J1213" t="str">
            <v>СЖ № 3998</v>
          </cell>
          <cell r="K1213" t="str">
            <v>09.09.2016</v>
          </cell>
          <cell r="L1213" t="str">
            <v>Действующая</v>
          </cell>
          <cell r="M1213" t="str">
            <v>добровольное страхование жизни</v>
          </cell>
          <cell r="N1213" t="str">
            <v>страхование жизни на случай смерти, дожития до определенного возраста или срока либо наступления иного события</v>
          </cell>
        </row>
        <row r="1214">
          <cell r="D1214" t="str">
            <v/>
          </cell>
          <cell r="E1214" t="str">
            <v/>
          </cell>
          <cell r="F1214" t="str">
            <v/>
          </cell>
          <cell r="G1214" t="str">
            <v/>
          </cell>
          <cell r="H1214" t="str">
            <v/>
          </cell>
          <cell r="I1214" t="str">
            <v/>
          </cell>
          <cell r="J1214" t="str">
            <v/>
          </cell>
          <cell r="K1214" t="str">
            <v/>
          </cell>
          <cell r="L1214" t="str">
            <v/>
          </cell>
          <cell r="M1214" t="str">
            <v/>
          </cell>
          <cell r="N1214" t="str">
            <v>страхование жизни с условием периодических страховых выплат (ренты, аннуитетов) и (или) с участием страхователя в инвестиционном доходе страховщика</v>
          </cell>
        </row>
        <row r="1215">
          <cell r="D1215" t="str">
            <v/>
          </cell>
          <cell r="E1215" t="str">
            <v/>
          </cell>
          <cell r="F1215" t="str">
            <v/>
          </cell>
          <cell r="G1215" t="str">
            <v/>
          </cell>
          <cell r="H1215" t="str">
            <v/>
          </cell>
          <cell r="I1215" t="str">
            <v/>
          </cell>
          <cell r="J1215" t="str">
            <v>СЛ № 3998</v>
          </cell>
          <cell r="K1215" t="str">
            <v>09.09.2016</v>
          </cell>
          <cell r="L1215" t="str">
            <v>Действующая</v>
          </cell>
          <cell r="M1215" t="str">
            <v>добровольное личное страхование, за исключением добровольного страхования жизни</v>
          </cell>
          <cell r="N1215" t="str">
            <v>страхование от несчастных случаев и болезней</v>
          </cell>
        </row>
        <row r="1216">
          <cell r="D1216" t="str">
            <v>Общество с ограниченной ответственностью "Страховая компания "АСКО-Жизнь"</v>
          </cell>
          <cell r="E1216" t="str">
            <v>РФ, город Москва</v>
          </cell>
          <cell r="F1216" t="str">
            <v/>
          </cell>
          <cell r="G1216" t="str">
            <v>тел: 8 (499) 678-08-28; asko@asko-life.ru; http://www.asko-life.ru/</v>
          </cell>
          <cell r="H1216" t="str">
            <v>1650144114</v>
          </cell>
          <cell r="I1216" t="str">
            <v>1061650058007</v>
          </cell>
          <cell r="J1216" t="str">
            <v>СЛ № 3999</v>
          </cell>
          <cell r="K1216" t="str">
            <v>30.05.2018</v>
          </cell>
          <cell r="L1216" t="str">
            <v>Действующая</v>
          </cell>
          <cell r="M1216" t="str">
            <v>добровольное личное страхование, за исключением добровольного страхования жизни</v>
          </cell>
          <cell r="N1216" t="str">
            <v>страхование от несчастных случаев и болезней</v>
          </cell>
        </row>
        <row r="1217">
          <cell r="D1217" t="str">
            <v/>
          </cell>
          <cell r="E1217" t="str">
            <v/>
          </cell>
          <cell r="F1217" t="str">
            <v/>
          </cell>
          <cell r="G1217" t="str">
            <v/>
          </cell>
          <cell r="H1217" t="str">
            <v/>
          </cell>
          <cell r="I1217" t="str">
            <v/>
          </cell>
          <cell r="J1217" t="str">
            <v/>
          </cell>
          <cell r="K1217" t="str">
            <v/>
          </cell>
          <cell r="L1217" t="str">
            <v/>
          </cell>
          <cell r="M1217" t="str">
            <v/>
          </cell>
          <cell r="N1217" t="str">
            <v>медицинское страхование</v>
          </cell>
        </row>
        <row r="1218">
          <cell r="D1218" t="str">
            <v>Общество с ограниченной ответственностью "Страховой брокер "Малакут"</v>
          </cell>
          <cell r="E1218" t="str">
            <v xml:space="preserve">РФ, г.Москва </v>
          </cell>
          <cell r="F1218" t="str">
            <v/>
          </cell>
          <cell r="G1218" t="str">
            <v>тел: (495) 933-13-73, 933-13-70; факс: (495) 933-13-70; malakut@malakut.ru; www.malakut.com</v>
          </cell>
          <cell r="H1218" t="str">
            <v>7702417687</v>
          </cell>
          <cell r="I1218" t="str">
            <v>1177746499754</v>
          </cell>
          <cell r="J1218" t="str">
            <v>СБ № 4004</v>
          </cell>
          <cell r="K1218" t="str">
            <v>07.08.2017</v>
          </cell>
          <cell r="L1218" t="str">
            <v>Действующая</v>
          </cell>
          <cell r="M1218" t="str">
            <v>посредническая деятельность в качестве страхового брокера</v>
          </cell>
          <cell r="N1218" t="str">
            <v/>
          </cell>
        </row>
        <row r="1219">
          <cell r="D1219" t="str">
            <v>Общество с ограниченной ответственностью "Страховой Брокер Виллис СНГ"</v>
          </cell>
          <cell r="E1219" t="str">
            <v>Российская Федерация, 119019, Москва, Гоголевский бульвар  дом 11</v>
          </cell>
          <cell r="F1219" t="str">
            <v/>
          </cell>
          <cell r="G1219" t="str">
            <v>тел: +7 (495) 258 55 54; факс: +7 (495) 258 55 53; www.willis.com.ru</v>
          </cell>
          <cell r="H1219" t="str">
            <v>7703247639</v>
          </cell>
          <cell r="I1219" t="str">
            <v>1027739183042</v>
          </cell>
          <cell r="J1219" t="str">
            <v>СБ - Ю № 4007 77</v>
          </cell>
          <cell r="K1219" t="str">
            <v>10.07.2012</v>
          </cell>
          <cell r="L1219" t="str">
            <v>Действующая</v>
          </cell>
          <cell r="M1219" t="str">
            <v>страховая брокерская деятельность</v>
          </cell>
          <cell r="N1219" t="str">
            <v/>
          </cell>
        </row>
        <row r="1220">
          <cell r="D1220" t="str">
            <v>Общество с ограниченной ответственностью "Общество страхования жизни "РЕСО-Гарантия"</v>
          </cell>
          <cell r="E1220" t="str">
            <v xml:space="preserve">Российская Федерация, г. Москва </v>
          </cell>
          <cell r="F1220" t="str">
            <v/>
          </cell>
          <cell r="G1220" t="str">
            <v>тел: 8 (495) 730-30-00; факс: 8 (495) 956-25-85; mail@reso.ru; www.reso-life.ru</v>
          </cell>
          <cell r="H1220" t="str">
            <v>7726539162</v>
          </cell>
          <cell r="I1220" t="str">
            <v>1067746490305</v>
          </cell>
          <cell r="J1220" t="str">
            <v>СЖ № 4008</v>
          </cell>
          <cell r="K1220" t="str">
            <v>18.10.2017</v>
          </cell>
          <cell r="L1220" t="str">
            <v>Действующая</v>
          </cell>
          <cell r="M1220" t="str">
            <v>добровольное страхование жизни</v>
          </cell>
          <cell r="N1220" t="str">
            <v>страхование жизни на случай смерти, дожития до определенного возраста или срока либо наступления иного события</v>
          </cell>
        </row>
        <row r="1221">
          <cell r="D1221" t="str">
            <v/>
          </cell>
          <cell r="E1221" t="str">
            <v/>
          </cell>
          <cell r="F1221" t="str">
            <v/>
          </cell>
          <cell r="G1221" t="str">
            <v/>
          </cell>
          <cell r="H1221" t="str">
            <v/>
          </cell>
          <cell r="I1221" t="str">
            <v/>
          </cell>
          <cell r="J1221" t="str">
            <v/>
          </cell>
          <cell r="K1221" t="str">
            <v/>
          </cell>
          <cell r="L1221" t="str">
            <v/>
          </cell>
          <cell r="M1221" t="str">
            <v/>
          </cell>
          <cell r="N1221" t="str">
            <v>страхование жизни с условием периодических страховых выплат (ренты, аннуитетов) и (или) с участием страхователя в инвестиционном доходе страховщика</v>
          </cell>
        </row>
        <row r="1222">
          <cell r="D1222" t="str">
            <v/>
          </cell>
          <cell r="E1222" t="str">
            <v/>
          </cell>
          <cell r="F1222" t="str">
            <v/>
          </cell>
          <cell r="G1222" t="str">
            <v/>
          </cell>
          <cell r="H1222" t="str">
            <v/>
          </cell>
          <cell r="I1222" t="str">
            <v/>
          </cell>
          <cell r="J1222" t="str">
            <v>СЛ № 4008</v>
          </cell>
          <cell r="K1222" t="str">
            <v>18.10.2017</v>
          </cell>
          <cell r="L1222" t="str">
            <v>Действующая</v>
          </cell>
          <cell r="M1222" t="str">
            <v>добровольное личное страхование, за исключением добровольного страхования жизни</v>
          </cell>
          <cell r="N1222" t="str">
            <v>страхование от несчастных случаев и болезней</v>
          </cell>
        </row>
        <row r="1223">
          <cell r="D1223" t="str">
            <v/>
          </cell>
          <cell r="E1223" t="str">
            <v/>
          </cell>
          <cell r="F1223" t="str">
            <v/>
          </cell>
          <cell r="G1223" t="str">
            <v/>
          </cell>
          <cell r="H1223" t="str">
            <v/>
          </cell>
          <cell r="I1223" t="str">
            <v/>
          </cell>
          <cell r="J1223" t="str">
            <v>ОС № 4008 - 02</v>
          </cell>
          <cell r="K1223" t="str">
            <v>18.10.2017</v>
          </cell>
          <cell r="L1223" t="str">
            <v>Действующая</v>
          </cell>
          <cell r="M1223" t="str">
            <v>обязательное государственное страхование жизни и здоровья военнослужащих, граждан, призванных на военные сборы, лиц рядового и начальствующего состава органов внутренних дел Российской Федерации, Государственной противопожарной службы, органов по контролю за оборотом наркотических средств и психотропных веществ, сотрудников учреждений и органов уголовно-исполнительной системы</v>
          </cell>
          <cell r="N1223" t="str">
            <v>обязательное государственное страхование жизни и здоровья военнослужащих, граждан, призванных на военные сборы, лиц рядового и начальствующего состава органов внутренних дел Российской Федерации, Государственной противопожарной службы, органов по контролю за оборотом наркотических средств и психотропных веществ, сотрудников учреждений и органов уголовно-исполнительной системы</v>
          </cell>
        </row>
        <row r="1224">
          <cell r="D1224" t="str">
            <v>Акционерное общество "ЕРВ Туристическое Страхование"</v>
          </cell>
          <cell r="E1224" t="str">
            <v xml:space="preserve">город Москва  </v>
          </cell>
          <cell r="F1224" t="str">
            <v/>
          </cell>
          <cell r="G1224" t="str">
            <v>тел: 8 (495) 626-58-00; 8 (495) 626-57-30; факс: 8 (495) 626-58-00; 8 (495) 626-57-30; info@erv.ru; erv.ru</v>
          </cell>
          <cell r="H1224" t="str">
            <v>7706628777</v>
          </cell>
          <cell r="I1224" t="str">
            <v>5067746032283</v>
          </cell>
          <cell r="J1224" t="str">
            <v>СЛ № 4009</v>
          </cell>
          <cell r="K1224" t="str">
            <v>30.06.2015</v>
          </cell>
          <cell r="L1224" t="str">
            <v>Действующая</v>
          </cell>
          <cell r="M1224" t="str">
            <v>добровольное личное страхование, за исключением добровольного страхования жизни</v>
          </cell>
          <cell r="N1224" t="str">
            <v>страхование от несчастных случаев и болезней</v>
          </cell>
        </row>
        <row r="1225">
          <cell r="D1225" t="str">
            <v/>
          </cell>
          <cell r="E1225" t="str">
            <v/>
          </cell>
          <cell r="F1225" t="str">
            <v/>
          </cell>
          <cell r="G1225" t="str">
            <v/>
          </cell>
          <cell r="H1225" t="str">
            <v/>
          </cell>
          <cell r="I1225" t="str">
            <v/>
          </cell>
          <cell r="J1225" t="str">
            <v/>
          </cell>
          <cell r="K1225" t="str">
            <v/>
          </cell>
          <cell r="L1225" t="str">
            <v/>
          </cell>
          <cell r="M1225" t="str">
            <v/>
          </cell>
          <cell r="N1225" t="str">
            <v>медицинское страхование</v>
          </cell>
        </row>
        <row r="1226">
          <cell r="D1226" t="str">
            <v/>
          </cell>
          <cell r="E1226" t="str">
            <v/>
          </cell>
          <cell r="F1226" t="str">
            <v/>
          </cell>
          <cell r="G1226" t="str">
            <v/>
          </cell>
          <cell r="H1226" t="str">
            <v/>
          </cell>
          <cell r="I1226" t="str">
            <v/>
          </cell>
          <cell r="J1226" t="str">
            <v>СИ № 4009</v>
          </cell>
          <cell r="K1226" t="str">
            <v>30.06.2015</v>
          </cell>
          <cell r="L1226" t="str">
            <v>Действующая</v>
          </cell>
          <cell r="M1226" t="str">
            <v>добровольное имущественное страхование</v>
          </cell>
          <cell r="N1226" t="str">
            <v>страхование грузов</v>
          </cell>
        </row>
        <row r="1227">
          <cell r="D1227" t="str">
            <v/>
          </cell>
          <cell r="E1227" t="str">
            <v/>
          </cell>
          <cell r="F1227" t="str">
            <v/>
          </cell>
          <cell r="G1227" t="str">
            <v/>
          </cell>
          <cell r="H1227" t="str">
            <v/>
          </cell>
          <cell r="I1227" t="str">
            <v/>
          </cell>
          <cell r="J1227" t="str">
            <v/>
          </cell>
          <cell r="K1227" t="str">
            <v/>
          </cell>
          <cell r="L1227" t="str">
            <v/>
          </cell>
          <cell r="M1227" t="str">
            <v/>
          </cell>
          <cell r="N1227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228">
          <cell r="D1228" t="str">
            <v/>
          </cell>
          <cell r="E1228" t="str">
            <v/>
          </cell>
          <cell r="F1228" t="str">
            <v/>
          </cell>
          <cell r="G1228" t="str">
            <v/>
          </cell>
          <cell r="H1228" t="str">
            <v/>
          </cell>
          <cell r="I1228" t="str">
            <v/>
          </cell>
          <cell r="J1228" t="str">
            <v/>
          </cell>
          <cell r="K1228" t="str">
            <v/>
          </cell>
          <cell r="L1228" t="str">
            <v/>
          </cell>
          <cell r="M1228" t="str">
            <v/>
          </cell>
          <cell r="N1228" t="str">
            <v>страхование имущества граждан, за исключением транспортных средств</v>
          </cell>
        </row>
        <row r="1229">
          <cell r="D1229" t="str">
            <v/>
          </cell>
          <cell r="E1229" t="str">
            <v/>
          </cell>
          <cell r="F1229" t="str">
            <v/>
          </cell>
          <cell r="G1229" t="str">
            <v/>
          </cell>
          <cell r="H1229" t="str">
            <v/>
          </cell>
          <cell r="I1229" t="str">
            <v/>
          </cell>
          <cell r="J1229" t="str">
            <v/>
          </cell>
          <cell r="K1229" t="str">
            <v/>
          </cell>
          <cell r="L1229" t="str">
            <v/>
          </cell>
          <cell r="M1229" t="str">
            <v/>
          </cell>
          <cell r="N1229" t="str">
            <v>страхование гражданской ответственности за причинение вреда вследствие недостатков товаров, работ, услуг</v>
          </cell>
        </row>
        <row r="1230">
          <cell r="D1230" t="str">
            <v/>
          </cell>
          <cell r="E1230" t="str">
            <v/>
          </cell>
          <cell r="F1230" t="str">
            <v/>
          </cell>
          <cell r="G1230" t="str">
            <v/>
          </cell>
          <cell r="H1230" t="str">
            <v/>
          </cell>
          <cell r="I1230" t="str">
            <v/>
          </cell>
          <cell r="J1230" t="str">
            <v/>
          </cell>
          <cell r="K1230" t="str">
            <v/>
          </cell>
          <cell r="L1230" t="str">
            <v/>
          </cell>
          <cell r="M1230" t="str">
            <v/>
          </cell>
          <cell r="N1230" t="str">
            <v>страхование гражданской ответственности за причинение вреда третьим лицам</v>
          </cell>
        </row>
        <row r="1231">
          <cell r="D1231" t="str">
            <v/>
          </cell>
          <cell r="E1231" t="str">
            <v/>
          </cell>
          <cell r="F1231" t="str">
            <v/>
          </cell>
          <cell r="G1231" t="str">
            <v/>
          </cell>
          <cell r="H1231" t="str">
            <v/>
          </cell>
          <cell r="I1231" t="str">
            <v/>
          </cell>
          <cell r="J1231" t="str">
            <v/>
          </cell>
          <cell r="K1231" t="str">
            <v/>
          </cell>
          <cell r="L1231" t="str">
            <v/>
          </cell>
          <cell r="M1231" t="str">
            <v/>
          </cell>
          <cell r="N1231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1232">
          <cell r="D1232" t="str">
            <v/>
          </cell>
          <cell r="E1232" t="str">
            <v/>
          </cell>
          <cell r="F1232" t="str">
            <v/>
          </cell>
          <cell r="G1232" t="str">
            <v/>
          </cell>
          <cell r="H1232" t="str">
            <v/>
          </cell>
          <cell r="I1232" t="str">
            <v/>
          </cell>
          <cell r="J1232" t="str">
            <v/>
          </cell>
          <cell r="K1232" t="str">
            <v/>
          </cell>
          <cell r="L1232" t="str">
            <v/>
          </cell>
          <cell r="M1232" t="str">
            <v/>
          </cell>
          <cell r="N1232" t="str">
            <v>страхование финансовых рисков</v>
          </cell>
        </row>
        <row r="1233">
          <cell r="D1233" t="str">
            <v>Общество с ограниченной ответственностью Страховая компания "МАКС страхование жизни"</v>
          </cell>
          <cell r="E1233" t="str">
            <v xml:space="preserve">Российская Федеарция, г. Москва   </v>
          </cell>
          <cell r="F1233" t="str">
            <v/>
          </cell>
          <cell r="G1233" t="str">
            <v>тел: (495) 276-00-10; факс: (495) 951-19-01; info@makc.ru; www.makclife.ru</v>
          </cell>
          <cell r="H1233" t="str">
            <v>7724510200</v>
          </cell>
          <cell r="I1233" t="str">
            <v>1047796266308</v>
          </cell>
          <cell r="J1233" t="str">
            <v>СЖ № 4013</v>
          </cell>
          <cell r="K1233" t="str">
            <v>13.08.2015</v>
          </cell>
          <cell r="L1233" t="str">
            <v>Действующая</v>
          </cell>
          <cell r="M1233" t="str">
            <v>добровольное страхование жизни</v>
          </cell>
          <cell r="N1233" t="str">
            <v>страхование жизни на случай смерти, дожития до определенного возраста или срока либо наступления иного события</v>
          </cell>
        </row>
        <row r="1234">
          <cell r="D1234" t="str">
            <v/>
          </cell>
          <cell r="E1234" t="str">
            <v/>
          </cell>
          <cell r="F1234" t="str">
            <v/>
          </cell>
          <cell r="G1234" t="str">
            <v/>
          </cell>
          <cell r="H1234" t="str">
            <v/>
          </cell>
          <cell r="I1234" t="str">
            <v/>
          </cell>
          <cell r="J1234" t="str">
            <v/>
          </cell>
          <cell r="K1234" t="str">
            <v/>
          </cell>
          <cell r="L1234" t="str">
            <v/>
          </cell>
          <cell r="M1234" t="str">
            <v/>
          </cell>
          <cell r="N1234" t="str">
            <v>пенсионное страхование</v>
          </cell>
        </row>
        <row r="1235">
          <cell r="D1235" t="str">
            <v/>
          </cell>
          <cell r="E1235" t="str">
            <v/>
          </cell>
          <cell r="F1235" t="str">
            <v/>
          </cell>
          <cell r="G1235" t="str">
            <v/>
          </cell>
          <cell r="H1235" t="str">
            <v/>
          </cell>
          <cell r="I1235" t="str">
            <v/>
          </cell>
          <cell r="J1235" t="str">
            <v/>
          </cell>
          <cell r="K1235" t="str">
            <v/>
          </cell>
          <cell r="L1235" t="str">
            <v/>
          </cell>
          <cell r="M1235" t="str">
            <v/>
          </cell>
          <cell r="N1235" t="str">
            <v>страхование жизни с условием периодических страховых выплат (ренты, аннуитетов) и (или) с участием страхователя в инвестиционном доходе страховщика</v>
          </cell>
        </row>
        <row r="1236">
          <cell r="D1236" t="str">
            <v/>
          </cell>
          <cell r="E1236" t="str">
            <v/>
          </cell>
          <cell r="F1236" t="str">
            <v/>
          </cell>
          <cell r="G1236" t="str">
            <v/>
          </cell>
          <cell r="H1236" t="str">
            <v/>
          </cell>
          <cell r="I1236" t="str">
            <v/>
          </cell>
          <cell r="J1236" t="str">
            <v>СЛ № 4013</v>
          </cell>
          <cell r="K1236" t="str">
            <v>13.08.2015</v>
          </cell>
          <cell r="L1236" t="str">
            <v>Действующая</v>
          </cell>
          <cell r="M1236" t="str">
            <v>добровольное личное страхование, за исключением добровольного страхования жизни</v>
          </cell>
          <cell r="N1236" t="str">
            <v>страхование от несчастных случаев и болезней</v>
          </cell>
        </row>
        <row r="1237">
          <cell r="D1237" t="str">
            <v/>
          </cell>
          <cell r="E1237" t="str">
            <v/>
          </cell>
          <cell r="F1237" t="str">
            <v/>
          </cell>
          <cell r="G1237" t="str">
            <v/>
          </cell>
          <cell r="H1237" t="str">
            <v/>
          </cell>
          <cell r="I1237" t="str">
            <v/>
          </cell>
          <cell r="J1237" t="str">
            <v/>
          </cell>
          <cell r="K1237" t="str">
            <v/>
          </cell>
          <cell r="L1237" t="str">
            <v/>
          </cell>
          <cell r="M1237" t="str">
            <v/>
          </cell>
          <cell r="N1237" t="str">
            <v>медицинское страхование</v>
          </cell>
        </row>
        <row r="1238">
          <cell r="D1238" t="str">
            <v>Акционерное общество "Атомный страховой брокер"</v>
          </cell>
          <cell r="E1238" t="str">
            <v xml:space="preserve">Российская Федерация, г. Москва </v>
          </cell>
          <cell r="F1238" t="str">
            <v/>
          </cell>
          <cell r="G1238" t="str">
            <v>тел: 8 (495) 276-51-52, 8-800-2006-911; факс: 8 (495) 276-51-53; general@atombroker.ru; atombroker.ru</v>
          </cell>
          <cell r="H1238" t="str">
            <v>7705038292</v>
          </cell>
          <cell r="I1238" t="str">
            <v>1027700277395</v>
          </cell>
          <cell r="J1238" t="str">
            <v>СБ № 4026</v>
          </cell>
          <cell r="K1238" t="str">
            <v>08.09.2015</v>
          </cell>
          <cell r="L1238" t="str">
            <v>Действующая</v>
          </cell>
          <cell r="M1238" t="str">
            <v>посредническая деятельность в качестве страхового брокера</v>
          </cell>
          <cell r="N1238" t="str">
            <v/>
          </cell>
        </row>
        <row r="1239">
          <cell r="D1239" t="str">
            <v>Общество с ограниченной ответственностью "Страховой брокер "РИФАМС"</v>
          </cell>
          <cell r="E1239" t="str">
            <v xml:space="preserve">РФ, г. Москва  </v>
          </cell>
          <cell r="F1239" t="str">
            <v/>
          </cell>
          <cell r="G1239" t="str">
            <v>тел: 8 (495) 743-14-47; факс: 8 (495) 951-57-47; www.rifams.ru</v>
          </cell>
          <cell r="H1239" t="str">
            <v>7729382030</v>
          </cell>
          <cell r="I1239" t="str">
            <v>1027739601120</v>
          </cell>
          <cell r="J1239" t="str">
            <v>СБ - Ю № 4028 77</v>
          </cell>
          <cell r="K1239" t="str">
            <v>12.09.2016</v>
          </cell>
          <cell r="L1239" t="str">
            <v>Действующая</v>
          </cell>
          <cell r="M1239" t="str">
            <v>страховая брокерская деятельность</v>
          </cell>
          <cell r="N1239" t="str">
            <v/>
          </cell>
        </row>
        <row r="1240">
          <cell r="D1240" t="str">
            <v>Общество с ограниченной ответственностью "Страховой брокер "РИМС"</v>
          </cell>
          <cell r="E1240" t="str">
            <v xml:space="preserve">РФ, г. Москва  </v>
          </cell>
          <cell r="F1240" t="str">
            <v/>
          </cell>
          <cell r="G1240" t="str">
            <v>тел: (495) 933-35-46; факс: (495) 933-35-47; www.rims.com.ru</v>
          </cell>
          <cell r="H1240" t="str">
            <v>7729434087</v>
          </cell>
          <cell r="I1240" t="str">
            <v>1057729005839</v>
          </cell>
          <cell r="J1240" t="str">
            <v>СБ № 4029</v>
          </cell>
          <cell r="K1240" t="str">
            <v>22.03.2016</v>
          </cell>
          <cell r="L1240" t="str">
            <v>Действующая</v>
          </cell>
          <cell r="M1240" t="str">
            <v>посредническая деятельность в качестве страхового брокера</v>
          </cell>
          <cell r="N1240" t="str">
            <v/>
          </cell>
        </row>
        <row r="1241">
          <cell r="D1241" t="str">
            <v>Общество с ограниченной ответственностью "Страховой брокер "Сосьете де Куртаж Ре"</v>
          </cell>
          <cell r="E1241" t="str">
            <v xml:space="preserve">Российская Федерация, г. Москва   </v>
          </cell>
          <cell r="F1241" t="str">
            <v/>
          </cell>
          <cell r="G1241" t="str">
            <v>тел: 8 (495) 967-02-15; 967-02-17; факс: 8 (495) 967-02-18; scr@scr-broker.com; www.scr-broker.com</v>
          </cell>
          <cell r="H1241" t="str">
            <v>7701248965</v>
          </cell>
          <cell r="I1241" t="str">
            <v>1027700084851</v>
          </cell>
          <cell r="J1241" t="str">
            <v>СБ № 4031</v>
          </cell>
          <cell r="K1241" t="str">
            <v>12.11.2015</v>
          </cell>
          <cell r="L1241" t="str">
            <v>Действующая</v>
          </cell>
          <cell r="M1241" t="str">
            <v>посредническая деятельность в качестве страхового брокера</v>
          </cell>
          <cell r="N1241" t="str">
            <v/>
          </cell>
        </row>
        <row r="1242">
          <cell r="D1242" t="str">
            <v>Акционерное общество "Марш - страховые брокеры"</v>
          </cell>
          <cell r="E1242" t="str">
            <v xml:space="preserve">Российская Федерация, г. Москва </v>
          </cell>
          <cell r="F1242" t="str">
            <v/>
          </cell>
          <cell r="G1242" t="str">
            <v>тел: 8 (495) 787-70-70, 8 (495) 787-70-71; www.russia.marsh.com</v>
          </cell>
          <cell r="H1242" t="str">
            <v>7714106679</v>
          </cell>
          <cell r="I1242" t="str">
            <v>1027700012933</v>
          </cell>
          <cell r="J1242" t="str">
            <v xml:space="preserve">СБ № 4036 </v>
          </cell>
          <cell r="K1242" t="str">
            <v>24.12.2018</v>
          </cell>
          <cell r="L1242" t="str">
            <v>Действующая</v>
          </cell>
          <cell r="M1242" t="str">
            <v>посредническая деятельность в качестве страхового брокера</v>
          </cell>
          <cell r="N1242" t="str">
            <v/>
          </cell>
        </row>
        <row r="1243">
          <cell r="D1243" t="str">
            <v>Общество с ограниченной ответственностью "Аон Рус - Страховые брокеры"</v>
          </cell>
          <cell r="E1243" t="str">
            <v>Российская Федерация, 125047,          Москва, 4-й Лесной пер., дом 4</v>
          </cell>
          <cell r="F1243" t="str">
            <v/>
          </cell>
          <cell r="G1243" t="str">
            <v>тел: 8 (495) 660-86-87; факс: 8 (495) 660-86-88; info@aonrus.ru; http://www.aon.com/russia/</v>
          </cell>
          <cell r="H1243" t="str">
            <v>7703367904</v>
          </cell>
          <cell r="I1243" t="str">
            <v>1037703005273</v>
          </cell>
          <cell r="J1243" t="str">
            <v>СБ № 4047</v>
          </cell>
          <cell r="K1243" t="str">
            <v>15.02.2019</v>
          </cell>
          <cell r="L1243" t="str">
            <v>Действующая</v>
          </cell>
          <cell r="M1243" t="str">
            <v>посредническая деятельность в качестве страхового брокера</v>
          </cell>
          <cell r="N1243" t="str">
            <v/>
          </cell>
        </row>
        <row r="1244">
          <cell r="D1244" t="str">
            <v>Общество с ограниченной ответственностью"МАИ Страховые брокеры"</v>
          </cell>
          <cell r="E1244" t="str">
            <v>Российская Федерация, город Москва</v>
          </cell>
          <cell r="F1244" t="str">
            <v/>
          </cell>
          <cell r="G1244" t="str">
            <v>тел: 8 (495) 958-42-93, 8 (495) 958-25-60; info.russia@mai-cee.com; www.mai-cee.com/ru</v>
          </cell>
          <cell r="H1244" t="str">
            <v>7743509023</v>
          </cell>
          <cell r="I1244" t="str">
            <v>1037739892541</v>
          </cell>
          <cell r="J1244" t="str">
            <v>СБ № 4072</v>
          </cell>
          <cell r="K1244" t="str">
            <v>22.07.2019</v>
          </cell>
          <cell r="L1244" t="str">
            <v>Действующая</v>
          </cell>
          <cell r="M1244" t="str">
            <v>посредническая деятельность в качестве страхового брокера</v>
          </cell>
          <cell r="N1244" t="str">
            <v/>
          </cell>
        </row>
        <row r="1245">
          <cell r="D1245" t="str">
            <v>Акционерное общество "ГрЕКо ДжейЭлТи. Страховые брокеры"</v>
          </cell>
          <cell r="E1245" t="str">
            <v xml:space="preserve">129626, Россия, Москва, проспект Мира, дом 102, строение 16   </v>
          </cell>
          <cell r="F1245" t="str">
            <v/>
          </cell>
          <cell r="G1245" t="str">
            <v>тел: 8 (495) 645-45-31; факс: 8 (495) 645-45-31; a.panov@greco-jlt.ru; www.greco-jlt.ru</v>
          </cell>
          <cell r="H1245" t="str">
            <v>7709633292</v>
          </cell>
          <cell r="I1245" t="str">
            <v>1057748390512</v>
          </cell>
          <cell r="J1245" t="str">
            <v>СБ № 4076</v>
          </cell>
          <cell r="K1245" t="str">
            <v>08.12.2017</v>
          </cell>
          <cell r="L1245" t="str">
            <v>Действующая</v>
          </cell>
          <cell r="M1245" t="str">
            <v>посредническая деятельность в качестве страхового брокера</v>
          </cell>
          <cell r="N1245" t="str">
            <v/>
          </cell>
        </row>
        <row r="1246">
          <cell r="D1246" t="str">
            <v>Общество с ограниченной ответственностью "СОСЬЕТЕ ЖЕНЕРАЛЬ Страхование Жизни"</v>
          </cell>
          <cell r="E1246" t="str">
            <v>105064, Российская Федерация, город Москва, улица Земляной Вал, дом 9, эт. 6, пом. 1, ком. 1-6</v>
          </cell>
          <cell r="F1246" t="str">
            <v/>
          </cell>
          <cell r="G1246" t="str">
            <v>тел: (495) 796-95-56; факс: (495) 662-66-19; SGI.LifeRegulator@socgen.com; http://sg-ins.ru</v>
          </cell>
          <cell r="H1246" t="str">
            <v>7706625952</v>
          </cell>
          <cell r="I1246" t="str">
            <v>1067746806170</v>
          </cell>
          <cell r="J1246" t="str">
            <v>СЖ № 4079</v>
          </cell>
          <cell r="K1246" t="str">
            <v>02.07.2018</v>
          </cell>
          <cell r="L1246" t="str">
            <v>Действующая</v>
          </cell>
          <cell r="M1246" t="str">
            <v>добровольное страхование жизни</v>
          </cell>
          <cell r="N1246" t="str">
            <v>страхование жизни на случай смерти, дожития до определенного возраста или срока либо наступления иного события</v>
          </cell>
        </row>
        <row r="1247">
          <cell r="D1247" t="str">
            <v/>
          </cell>
          <cell r="E1247" t="str">
            <v/>
          </cell>
          <cell r="F1247" t="str">
            <v/>
          </cell>
          <cell r="G1247" t="str">
            <v/>
          </cell>
          <cell r="H1247" t="str">
            <v/>
          </cell>
          <cell r="I1247" t="str">
            <v/>
          </cell>
          <cell r="J1247" t="str">
            <v/>
          </cell>
          <cell r="K1247" t="str">
            <v/>
          </cell>
          <cell r="L1247" t="str">
            <v/>
          </cell>
          <cell r="M1247" t="str">
            <v/>
          </cell>
          <cell r="N1247" t="str">
            <v>страхование жизни с условием периодических страховых выплат (ренты, аннуитетов) и (или) с участием страхователя в инвестиционном доходе страховщика</v>
          </cell>
        </row>
        <row r="1248">
          <cell r="D1248" t="str">
            <v/>
          </cell>
          <cell r="E1248" t="str">
            <v/>
          </cell>
          <cell r="F1248" t="str">
            <v/>
          </cell>
          <cell r="G1248" t="str">
            <v/>
          </cell>
          <cell r="H1248" t="str">
            <v/>
          </cell>
          <cell r="I1248" t="str">
            <v/>
          </cell>
          <cell r="J1248" t="str">
            <v>СЛ № 4079</v>
          </cell>
          <cell r="K1248" t="str">
            <v>02.07.2018</v>
          </cell>
          <cell r="L1248" t="str">
            <v>Действующая</v>
          </cell>
          <cell r="M1248" t="str">
            <v>добровольное личное страхование, за исключением добровольного страхования жизни</v>
          </cell>
          <cell r="N1248" t="str">
            <v>страхование от несчастных случаев и болезней</v>
          </cell>
        </row>
        <row r="1249">
          <cell r="D1249" t="str">
            <v/>
          </cell>
          <cell r="E1249" t="str">
            <v/>
          </cell>
          <cell r="F1249" t="str">
            <v/>
          </cell>
          <cell r="G1249" t="str">
            <v/>
          </cell>
          <cell r="H1249" t="str">
            <v/>
          </cell>
          <cell r="I1249" t="str">
            <v/>
          </cell>
          <cell r="J1249" t="str">
            <v/>
          </cell>
          <cell r="K1249" t="str">
            <v/>
          </cell>
          <cell r="L1249" t="str">
            <v/>
          </cell>
          <cell r="M1249" t="str">
            <v/>
          </cell>
          <cell r="N1249" t="str">
            <v>медицинское страхование</v>
          </cell>
        </row>
        <row r="1250">
          <cell r="D1250" t="str">
            <v>Общество с ограниченной ответственностью "Страховой брокер "Панди Транс"</v>
          </cell>
          <cell r="E1250" t="str">
            <v xml:space="preserve">117418, г. Москва, ул. Новочеремушкинская, д. 69, комната 1004 </v>
          </cell>
          <cell r="F1250" t="str">
            <v/>
          </cell>
          <cell r="G1250" t="str">
            <v>тел: 935-86-20, 8 (985) 967-44-21; факс: 981-15-29; www.panditrans.com</v>
          </cell>
          <cell r="H1250" t="str">
            <v>7727616236</v>
          </cell>
          <cell r="I1250" t="str">
            <v>5077746877973</v>
          </cell>
          <cell r="J1250" t="str">
            <v>СБ - Ю № 4091</v>
          </cell>
          <cell r="K1250" t="str">
            <v>19.10.2007</v>
          </cell>
          <cell r="L1250" t="str">
            <v>Действующая</v>
          </cell>
          <cell r="M1250" t="str">
            <v>страховая брокерская деятельность</v>
          </cell>
          <cell r="N1250" t="str">
            <v/>
          </cell>
        </row>
        <row r="1251">
          <cell r="D1251" t="str">
            <v>Общество с ограниченной ответственностью "Страховой  брокер  АКСИОМ ИнРе"</v>
          </cell>
          <cell r="E1251" t="str">
            <v>Российская Федерация, город Москва, 125466, улица Соколово - Мещерская, дом 25, этаж 4, помещение I, комната 10 (офис 303)</v>
          </cell>
          <cell r="F1251" t="str">
            <v/>
          </cell>
          <cell r="G1251" t="str">
            <v>тел: 8 (499) 557-00-23; факс: 8 (499) 557-00-23; info@axiom-team.com; www.axiom-team.com</v>
          </cell>
          <cell r="H1251" t="str">
            <v>5038041453</v>
          </cell>
          <cell r="I1251" t="str">
            <v>1035007563854</v>
          </cell>
          <cell r="J1251" t="str">
            <v xml:space="preserve">СБ № 4093 </v>
          </cell>
          <cell r="K1251" t="str">
            <v>17.05.2018</v>
          </cell>
          <cell r="L1251" t="str">
            <v>Действующая</v>
          </cell>
          <cell r="M1251" t="str">
            <v>посредническая деятельность в качестве страхового брокера</v>
          </cell>
          <cell r="N1251" t="str">
            <v/>
          </cell>
        </row>
        <row r="1252">
          <cell r="D1252" t="str">
            <v>Общество с ограниченной ответственностью "Страховые брокеры "АСТ"</v>
          </cell>
          <cell r="E1252" t="str">
            <v xml:space="preserve">119435, Москва, Большой Саввинский переулок, дом 12, строение 16 </v>
          </cell>
          <cell r="F1252" t="str">
            <v/>
          </cell>
          <cell r="G1252" t="str">
            <v>тел: 8 (495) 025-02-15; факс: 8 (495) 660-45-05, 8 (499)678-22-55; info@ast-broker.ru; http;//www.strahoviebrokeriast.ru</v>
          </cell>
          <cell r="H1252" t="str">
            <v>7730548138</v>
          </cell>
          <cell r="I1252" t="str">
            <v>5067746759031</v>
          </cell>
          <cell r="J1252" t="str">
            <v>СБ - Ю № 4094 77</v>
          </cell>
          <cell r="K1252" t="str">
            <v>29.08.2013</v>
          </cell>
          <cell r="L1252" t="str">
            <v>Действующая</v>
          </cell>
          <cell r="M1252" t="str">
            <v>страховая брокерская деятельность</v>
          </cell>
          <cell r="N1252" t="str">
            <v/>
          </cell>
        </row>
        <row r="1253">
          <cell r="D1253" t="str">
            <v>Общество с ограниченной ответственностью "Колмонт Рус - Страховые брокеры"</v>
          </cell>
          <cell r="E1253" t="str">
            <v xml:space="preserve">Российская Федерация, 115088, г. Москва, 2-ой Южнопортовый пр-д, д. 18, стр. 8  </v>
          </cell>
          <cell r="F1253" t="str">
            <v/>
          </cell>
          <cell r="G1253" t="str">
            <v>тел: 8 (495) 785-94-92; факс: 8 (495) 785-94-92; info@colemontrussia.ru; www.colemontrussia.ru</v>
          </cell>
          <cell r="H1253" t="str">
            <v>7736560910</v>
          </cell>
          <cell r="I1253" t="str">
            <v>5077746984629</v>
          </cell>
          <cell r="J1253" t="str">
            <v>СБ № 4103</v>
          </cell>
          <cell r="K1253" t="str">
            <v>31.12.2014</v>
          </cell>
          <cell r="L1253" t="str">
            <v>Действующая</v>
          </cell>
          <cell r="M1253" t="str">
            <v>посредническая деятельность в качестве страхового брокера</v>
          </cell>
          <cell r="N1253" t="str">
            <v/>
          </cell>
        </row>
        <row r="1254">
          <cell r="D1254" t="str">
            <v>Общество с ограниченной ответственностью "Страховая компания КАРДИФ"</v>
          </cell>
          <cell r="E1254" t="str">
            <v>Российская Федерация, 127015 Москва, улица Новодмитровская, д. 2, корп. 1, 18 этаж, помещение СХ</v>
          </cell>
          <cell r="F1254" t="str">
            <v/>
          </cell>
          <cell r="G1254" t="str">
            <v>тел: 8 (495) 287-77-85; факс: 8 (495) 287-77-83; claims@cardifrussia.ru; www.cardif.ru</v>
          </cell>
          <cell r="H1254" t="str">
            <v>7714701780</v>
          </cell>
          <cell r="I1254" t="str">
            <v>1077757490920</v>
          </cell>
          <cell r="J1254" t="str">
            <v>СЛ № 4104</v>
          </cell>
          <cell r="K1254" t="str">
            <v>18.07.2018</v>
          </cell>
          <cell r="L1254" t="str">
            <v>Действующая</v>
          </cell>
          <cell r="M1254" t="str">
            <v>добровольное личное страхование, за исключением добровольного страхования жизни</v>
          </cell>
          <cell r="N1254" t="str">
            <v>страхование от несчастных случаев и болезней</v>
          </cell>
        </row>
        <row r="1255">
          <cell r="D1255" t="str">
            <v/>
          </cell>
          <cell r="E1255" t="str">
            <v/>
          </cell>
          <cell r="F1255" t="str">
            <v/>
          </cell>
          <cell r="G1255" t="str">
            <v/>
          </cell>
          <cell r="H1255" t="str">
            <v/>
          </cell>
          <cell r="I1255" t="str">
            <v/>
          </cell>
          <cell r="J1255" t="str">
            <v>СИ № 4104</v>
          </cell>
          <cell r="K1255" t="str">
            <v>18.07.2018</v>
          </cell>
          <cell r="L1255" t="str">
            <v>Действующая</v>
          </cell>
          <cell r="M1255" t="str">
            <v>добровольное имущественное страхование</v>
          </cell>
          <cell r="N1255" t="str">
            <v>страхование средств наземного транспорта (за исключением средств железнодорожного транспорта)</v>
          </cell>
        </row>
        <row r="1256">
          <cell r="D1256" t="str">
            <v/>
          </cell>
          <cell r="E1256" t="str">
            <v/>
          </cell>
          <cell r="F1256" t="str">
            <v/>
          </cell>
          <cell r="G1256" t="str">
            <v/>
          </cell>
          <cell r="H1256" t="str">
            <v/>
          </cell>
          <cell r="I1256" t="str">
            <v/>
          </cell>
          <cell r="J1256" t="str">
            <v/>
          </cell>
          <cell r="K1256" t="str">
            <v/>
          </cell>
          <cell r="L1256" t="str">
            <v/>
          </cell>
          <cell r="M1256" t="str">
            <v/>
          </cell>
          <cell r="N1256" t="str">
            <v>страхование имущества граждан, за исключением транспортных средств</v>
          </cell>
        </row>
        <row r="1257">
          <cell r="D1257" t="str">
            <v/>
          </cell>
          <cell r="E1257" t="str">
            <v/>
          </cell>
          <cell r="F1257" t="str">
            <v/>
          </cell>
          <cell r="G1257" t="str">
            <v/>
          </cell>
          <cell r="H1257" t="str">
            <v/>
          </cell>
          <cell r="I1257" t="str">
            <v/>
          </cell>
          <cell r="J1257" t="str">
            <v/>
          </cell>
          <cell r="K1257" t="str">
            <v/>
          </cell>
          <cell r="L1257" t="str">
            <v/>
          </cell>
          <cell r="M1257" t="str">
            <v/>
          </cell>
          <cell r="N1257" t="str">
            <v>страхование гражданской ответственности за причинение вреда третьим лицам</v>
          </cell>
        </row>
        <row r="1258">
          <cell r="D1258" t="str">
            <v/>
          </cell>
          <cell r="E1258" t="str">
            <v/>
          </cell>
          <cell r="F1258" t="str">
            <v/>
          </cell>
          <cell r="G1258" t="str">
            <v/>
          </cell>
          <cell r="H1258" t="str">
            <v/>
          </cell>
          <cell r="I1258" t="str">
            <v/>
          </cell>
          <cell r="J1258" t="str">
            <v/>
          </cell>
          <cell r="K1258" t="str">
            <v/>
          </cell>
          <cell r="L1258" t="str">
            <v/>
          </cell>
          <cell r="M1258" t="str">
            <v/>
          </cell>
          <cell r="N1258" t="str">
            <v>страхование предпринимательских рисков</v>
          </cell>
        </row>
        <row r="1259">
          <cell r="D1259" t="str">
            <v/>
          </cell>
          <cell r="E1259" t="str">
            <v/>
          </cell>
          <cell r="F1259" t="str">
            <v/>
          </cell>
          <cell r="G1259" t="str">
            <v/>
          </cell>
          <cell r="H1259" t="str">
            <v/>
          </cell>
          <cell r="I1259" t="str">
            <v/>
          </cell>
          <cell r="J1259" t="str">
            <v/>
          </cell>
          <cell r="K1259" t="str">
            <v/>
          </cell>
          <cell r="L1259" t="str">
            <v/>
          </cell>
          <cell r="M1259" t="str">
            <v/>
          </cell>
          <cell r="N1259" t="str">
            <v>страхование финансовых рисков</v>
          </cell>
        </row>
        <row r="1260">
          <cell r="D1260" t="str">
            <v>Общество с ограниченной ответственностью "Страховая компания "СиВ Лайф"</v>
          </cell>
          <cell r="E1260" t="str">
            <v xml:space="preserve">Российская Федерация, г. Москва </v>
          </cell>
          <cell r="F1260" t="str">
            <v/>
          </cell>
          <cell r="G1260" t="str">
            <v>тел: 8 (495) 967-92-57; 8 (495) 967-92-67; факс: 8 (495) 967-92-60; info@civ-life.com; www.civ-life.com</v>
          </cell>
          <cell r="H1260" t="str">
            <v>7702639270</v>
          </cell>
          <cell r="I1260" t="str">
            <v>5077746690511</v>
          </cell>
          <cell r="J1260" t="str">
            <v>СЖ № 4105</v>
          </cell>
          <cell r="K1260" t="str">
            <v>19.05.2017</v>
          </cell>
          <cell r="L1260" t="str">
            <v>Действующая</v>
          </cell>
          <cell r="M1260" t="str">
            <v>добровольное страхование жизни</v>
          </cell>
          <cell r="N1260" t="str">
            <v>страхование жизни на случай смерти, дожития до определенного возраста или срока либо наступления иного события</v>
          </cell>
        </row>
        <row r="1261">
          <cell r="D1261" t="str">
            <v/>
          </cell>
          <cell r="E1261" t="str">
            <v/>
          </cell>
          <cell r="F1261" t="str">
            <v/>
          </cell>
          <cell r="G1261" t="str">
            <v/>
          </cell>
          <cell r="H1261" t="str">
            <v/>
          </cell>
          <cell r="I1261" t="str">
            <v/>
          </cell>
          <cell r="J1261" t="str">
            <v/>
          </cell>
          <cell r="K1261" t="str">
            <v/>
          </cell>
          <cell r="L1261" t="str">
            <v/>
          </cell>
          <cell r="M1261" t="str">
            <v/>
          </cell>
          <cell r="N1261" t="str">
            <v>пенсионное страхование</v>
          </cell>
        </row>
        <row r="1262">
          <cell r="D1262" t="str">
            <v/>
          </cell>
          <cell r="E1262" t="str">
            <v/>
          </cell>
          <cell r="F1262" t="str">
            <v/>
          </cell>
          <cell r="G1262" t="str">
            <v/>
          </cell>
          <cell r="H1262" t="str">
            <v/>
          </cell>
          <cell r="I1262" t="str">
            <v/>
          </cell>
          <cell r="J1262" t="str">
            <v/>
          </cell>
          <cell r="K1262" t="str">
            <v/>
          </cell>
          <cell r="L1262" t="str">
            <v/>
          </cell>
          <cell r="M1262" t="str">
            <v/>
          </cell>
          <cell r="N1262" t="str">
            <v>страхование жизни с условием периодических страховых выплат (ренты, аннуитетов) и (или) с участием страхователя в инвестиционном доходе страховщика</v>
          </cell>
        </row>
        <row r="1263">
          <cell r="D1263" t="str">
            <v/>
          </cell>
          <cell r="E1263" t="str">
            <v/>
          </cell>
          <cell r="F1263" t="str">
            <v/>
          </cell>
          <cell r="G1263" t="str">
            <v/>
          </cell>
          <cell r="H1263" t="str">
            <v/>
          </cell>
          <cell r="I1263" t="str">
            <v/>
          </cell>
          <cell r="J1263" t="str">
            <v>СЛ № 4105</v>
          </cell>
          <cell r="K1263" t="str">
            <v>19.05.2017</v>
          </cell>
          <cell r="L1263" t="str">
            <v>Действующая</v>
          </cell>
          <cell r="M1263" t="str">
            <v>добровольное личное страхование, за исключением добровольного страхования жизни</v>
          </cell>
          <cell r="N1263" t="str">
            <v>страхование от несчастных случаев и болезней</v>
          </cell>
        </row>
        <row r="1264">
          <cell r="D1264" t="str">
            <v/>
          </cell>
          <cell r="E1264" t="str">
            <v/>
          </cell>
          <cell r="F1264" t="str">
            <v/>
          </cell>
          <cell r="G1264" t="str">
            <v/>
          </cell>
          <cell r="H1264" t="str">
            <v/>
          </cell>
          <cell r="I1264" t="str">
            <v/>
          </cell>
          <cell r="J1264" t="str">
            <v/>
          </cell>
          <cell r="K1264" t="str">
            <v/>
          </cell>
          <cell r="L1264" t="str">
            <v/>
          </cell>
          <cell r="M1264" t="str">
            <v/>
          </cell>
          <cell r="N1264" t="str">
            <v>медицинское страхование</v>
          </cell>
        </row>
        <row r="1265">
          <cell r="D1265" t="str">
            <v>Общество с ограниченной ответственностью "Страховая компания "Кредит Европа Лайф"</v>
          </cell>
          <cell r="E1265" t="str">
            <v xml:space="preserve">129090, город Москва, Олимпийский проспект, дом 14 </v>
          </cell>
          <cell r="F1265" t="str">
            <v/>
          </cell>
          <cell r="G1265" t="str">
            <v>тел: 8 (495) 641-26-76; 8 (495) 641-26-78; факс: 8 (495) 723-72-24; info@crediteuropelife.ru; www.crediteuropelife.ru</v>
          </cell>
          <cell r="H1265" t="str">
            <v>7705784734</v>
          </cell>
          <cell r="I1265" t="str">
            <v>5077746427941</v>
          </cell>
          <cell r="J1265" t="str">
            <v>СЖ № 4117</v>
          </cell>
          <cell r="K1265" t="str">
            <v>16.11.2015</v>
          </cell>
          <cell r="L1265" t="str">
            <v>Действующая</v>
          </cell>
          <cell r="M1265" t="str">
            <v>добровольное страхование жизни</v>
          </cell>
          <cell r="N1265" t="str">
            <v>страхование жизни на случай смерти, дожития до определенного возраста или срока либо наступления иного события</v>
          </cell>
        </row>
        <row r="1266">
          <cell r="D1266" t="str">
            <v/>
          </cell>
          <cell r="E1266" t="str">
            <v/>
          </cell>
          <cell r="F1266" t="str">
            <v/>
          </cell>
          <cell r="G1266" t="str">
            <v/>
          </cell>
          <cell r="H1266" t="str">
            <v/>
          </cell>
          <cell r="I1266" t="str">
            <v/>
          </cell>
          <cell r="J1266" t="str">
            <v/>
          </cell>
          <cell r="K1266" t="str">
            <v/>
          </cell>
          <cell r="L1266" t="str">
            <v/>
          </cell>
          <cell r="M1266" t="str">
            <v/>
          </cell>
          <cell r="N1266" t="str">
            <v>пенсионное страхование</v>
          </cell>
        </row>
        <row r="1267">
          <cell r="D1267" t="str">
            <v/>
          </cell>
          <cell r="E1267" t="str">
            <v/>
          </cell>
          <cell r="F1267" t="str">
            <v/>
          </cell>
          <cell r="G1267" t="str">
            <v/>
          </cell>
          <cell r="H1267" t="str">
            <v/>
          </cell>
          <cell r="I1267" t="str">
            <v/>
          </cell>
          <cell r="J1267" t="str">
            <v/>
          </cell>
          <cell r="K1267" t="str">
            <v/>
          </cell>
          <cell r="L1267" t="str">
            <v/>
          </cell>
          <cell r="M1267" t="str">
            <v/>
          </cell>
          <cell r="N1267" t="str">
            <v>страхование жизни с условием периодических страховых выплат (ренты, аннуитетов) и (или) с участием страхователя в инвестиционном доходе страховщика</v>
          </cell>
        </row>
        <row r="1268">
          <cell r="D1268" t="str">
            <v/>
          </cell>
          <cell r="E1268" t="str">
            <v/>
          </cell>
          <cell r="F1268" t="str">
            <v/>
          </cell>
          <cell r="G1268" t="str">
            <v/>
          </cell>
          <cell r="H1268" t="str">
            <v/>
          </cell>
          <cell r="I1268" t="str">
            <v/>
          </cell>
          <cell r="J1268" t="str">
            <v>СЛ № 4117</v>
          </cell>
          <cell r="K1268" t="str">
            <v>16.11.2015</v>
          </cell>
          <cell r="L1268" t="str">
            <v>Действующая</v>
          </cell>
          <cell r="M1268" t="str">
            <v>добровольное личное страхование, за исключением добровольного страхования жизни</v>
          </cell>
          <cell r="N1268" t="str">
            <v>страхование от несчастных случаев и болезней</v>
          </cell>
        </row>
        <row r="1269">
          <cell r="D1269" t="str">
            <v>Общество с ограниченной ответственностью "Страховой брокер "Мариншур"</v>
          </cell>
          <cell r="E1269" t="str">
            <v xml:space="preserve">Российская Федерация, город Москва </v>
          </cell>
          <cell r="F1269" t="str">
            <v/>
          </cell>
          <cell r="G1269" t="str">
            <v>тел: 8 (499) 136-85-79; info@marinsur.ru; www.marinsur.ru</v>
          </cell>
          <cell r="H1269" t="str">
            <v>7725547040</v>
          </cell>
          <cell r="I1269" t="str">
            <v>1057747948917</v>
          </cell>
          <cell r="J1269" t="str">
            <v>СБ № 4119</v>
          </cell>
          <cell r="K1269" t="str">
            <v>07.07.2017</v>
          </cell>
          <cell r="L1269" t="str">
            <v>Действующая</v>
          </cell>
          <cell r="M1269" t="str">
            <v>посредническая деятельность в качестве страхового брокера</v>
          </cell>
          <cell r="N1269" t="str">
            <v/>
          </cell>
        </row>
        <row r="1270">
          <cell r="D1270" t="str">
            <v>Общество с ограниченной ответственностью "Страховой брокер "Энергоэксперт"</v>
          </cell>
          <cell r="E1270" t="str">
            <v xml:space="preserve">105187, г. Москва, улица  Фортунатовская,  дом 27а                   </v>
          </cell>
          <cell r="F1270" t="str">
            <v/>
          </cell>
          <cell r="G1270" t="str">
            <v>тел: 8 (964) 781-79-44; energoexpertbroker@gmail.com; energoexpert-broker.ru</v>
          </cell>
          <cell r="H1270" t="str">
            <v>7727643913</v>
          </cell>
          <cell r="I1270" t="str">
            <v>1087746318120</v>
          </cell>
          <cell r="J1270" t="str">
            <v xml:space="preserve">СБ № 4129 </v>
          </cell>
          <cell r="K1270" t="str">
            <v>20.06.2018</v>
          </cell>
          <cell r="L1270" t="str">
            <v>Действующая</v>
          </cell>
          <cell r="M1270" t="str">
            <v>посредническая деятельность в качестве страхового брокера</v>
          </cell>
          <cell r="N1270" t="str">
            <v/>
          </cell>
        </row>
        <row r="1271">
          <cell r="D1271" t="str">
            <v>Общество с ограниченной ответственностью Страховая  компания ЭчДиАй Глобал</v>
          </cell>
          <cell r="E1271" t="str">
            <v xml:space="preserve">Российская Федерация, г. Москва </v>
          </cell>
          <cell r="F1271" t="str">
            <v/>
          </cell>
          <cell r="G1271" t="str">
            <v>тел: 8 (495) 967-92-65; факс: 8 (495) 967-92-60; info@hdi-insurance.ru; www.hdi-insurance.ru</v>
          </cell>
          <cell r="H1271" t="str">
            <v>7710634156</v>
          </cell>
          <cell r="I1271" t="str">
            <v>1067746746540</v>
          </cell>
          <cell r="J1271" t="str">
            <v>СЛ № 4133</v>
          </cell>
          <cell r="K1271" t="str">
            <v>15.02.2019</v>
          </cell>
          <cell r="L1271" t="str">
            <v>Действующая</v>
          </cell>
          <cell r="M1271" t="str">
            <v>добровольное личное страхование, за исключением добровольного страхования жизни</v>
          </cell>
          <cell r="N1271" t="str">
            <v>страхование от несчастных случаев и болезней</v>
          </cell>
        </row>
        <row r="1272">
          <cell r="D1272" t="str">
            <v/>
          </cell>
          <cell r="E1272" t="str">
            <v/>
          </cell>
          <cell r="F1272" t="str">
            <v/>
          </cell>
          <cell r="G1272" t="str">
            <v/>
          </cell>
          <cell r="H1272" t="str">
            <v/>
          </cell>
          <cell r="I1272" t="str">
            <v/>
          </cell>
          <cell r="J1272" t="str">
            <v>СИ № 4133</v>
          </cell>
          <cell r="K1272" t="str">
            <v>15.02.2019</v>
          </cell>
          <cell r="L1272" t="str">
            <v>Действующая</v>
          </cell>
          <cell r="M1272" t="str">
            <v>добровольное имущественное страхование</v>
          </cell>
          <cell r="N1272" t="str">
            <v>страхование средств наземного транспорта (за исключением средств железнодорожного транспорта)</v>
          </cell>
        </row>
        <row r="1273">
          <cell r="D1273" t="str">
            <v/>
          </cell>
          <cell r="E1273" t="str">
            <v/>
          </cell>
          <cell r="F1273" t="str">
            <v/>
          </cell>
          <cell r="G1273" t="str">
            <v/>
          </cell>
          <cell r="H1273" t="str">
            <v/>
          </cell>
          <cell r="I1273" t="str">
            <v/>
          </cell>
          <cell r="J1273" t="str">
            <v/>
          </cell>
          <cell r="K1273" t="str">
            <v/>
          </cell>
          <cell r="L1273" t="str">
            <v/>
          </cell>
          <cell r="M1273" t="str">
            <v/>
          </cell>
          <cell r="N1273" t="str">
            <v>страхование средств водного транспорта</v>
          </cell>
        </row>
        <row r="1274">
          <cell r="D1274" t="str">
            <v/>
          </cell>
          <cell r="E1274" t="str">
            <v/>
          </cell>
          <cell r="F1274" t="str">
            <v/>
          </cell>
          <cell r="G1274" t="str">
            <v/>
          </cell>
          <cell r="H1274" t="str">
            <v/>
          </cell>
          <cell r="I1274" t="str">
            <v/>
          </cell>
          <cell r="J1274" t="str">
            <v/>
          </cell>
          <cell r="K1274" t="str">
            <v/>
          </cell>
          <cell r="L1274" t="str">
            <v/>
          </cell>
          <cell r="M1274" t="str">
            <v/>
          </cell>
          <cell r="N1274" t="str">
            <v>страхование грузов</v>
          </cell>
        </row>
        <row r="1275">
          <cell r="D1275" t="str">
            <v/>
          </cell>
          <cell r="E1275" t="str">
            <v/>
          </cell>
          <cell r="F1275" t="str">
            <v/>
          </cell>
          <cell r="G1275" t="str">
            <v/>
          </cell>
          <cell r="H1275" t="str">
            <v/>
          </cell>
          <cell r="I1275" t="str">
            <v/>
          </cell>
          <cell r="J1275" t="str">
            <v/>
          </cell>
          <cell r="K1275" t="str">
            <v/>
          </cell>
          <cell r="L1275" t="str">
            <v/>
          </cell>
          <cell r="M1275" t="str">
            <v/>
          </cell>
          <cell r="N1275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1276">
          <cell r="D1276" t="str">
            <v/>
          </cell>
          <cell r="E1276" t="str">
            <v/>
          </cell>
          <cell r="F1276" t="str">
            <v/>
          </cell>
          <cell r="G1276" t="str">
            <v/>
          </cell>
          <cell r="H1276" t="str">
            <v/>
          </cell>
          <cell r="I1276" t="str">
            <v/>
          </cell>
          <cell r="J1276" t="str">
            <v/>
          </cell>
          <cell r="K1276" t="str">
            <v/>
          </cell>
          <cell r="L1276" t="str">
            <v/>
          </cell>
          <cell r="M1276" t="str">
            <v/>
          </cell>
          <cell r="N1276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277">
          <cell r="D1277" t="str">
            <v/>
          </cell>
          <cell r="E1277" t="str">
            <v/>
          </cell>
          <cell r="F1277" t="str">
            <v/>
          </cell>
          <cell r="G1277" t="str">
            <v/>
          </cell>
          <cell r="H1277" t="str">
            <v/>
          </cell>
          <cell r="I1277" t="str">
            <v/>
          </cell>
          <cell r="J1277" t="str">
            <v/>
          </cell>
          <cell r="K1277" t="str">
            <v/>
          </cell>
          <cell r="L1277" t="str">
            <v/>
          </cell>
          <cell r="M1277" t="str">
            <v/>
          </cell>
          <cell r="N1277" t="str">
            <v>страхование имущества граждан, за исключением транспортных средств</v>
          </cell>
        </row>
        <row r="1278">
          <cell r="D1278" t="str">
            <v/>
          </cell>
          <cell r="E1278" t="str">
            <v/>
          </cell>
          <cell r="F1278" t="str">
            <v/>
          </cell>
          <cell r="G1278" t="str">
            <v/>
          </cell>
          <cell r="H1278" t="str">
            <v/>
          </cell>
          <cell r="I1278" t="str">
            <v/>
          </cell>
          <cell r="J1278" t="str">
            <v/>
          </cell>
          <cell r="K1278" t="str">
            <v/>
          </cell>
          <cell r="L1278" t="str">
            <v/>
          </cell>
          <cell r="M1278" t="str">
            <v/>
          </cell>
          <cell r="N1278" t="str">
            <v>страхование гражданской ответственности владельцев автотранспортных средств</v>
          </cell>
        </row>
        <row r="1279">
          <cell r="D1279" t="str">
            <v/>
          </cell>
          <cell r="E1279" t="str">
            <v/>
          </cell>
          <cell r="F1279" t="str">
            <v/>
          </cell>
          <cell r="G1279" t="str">
            <v/>
          </cell>
          <cell r="H1279" t="str">
            <v/>
          </cell>
          <cell r="I1279" t="str">
            <v/>
          </cell>
          <cell r="J1279" t="str">
            <v/>
          </cell>
          <cell r="K1279" t="str">
            <v/>
          </cell>
          <cell r="L1279" t="str">
            <v/>
          </cell>
          <cell r="M1279" t="str">
            <v/>
          </cell>
          <cell r="N1279" t="str">
            <v>страхование гражданской ответственности владельцев средств водного транспорта</v>
          </cell>
        </row>
        <row r="1280">
          <cell r="D1280" t="str">
            <v/>
          </cell>
          <cell r="E1280" t="str">
            <v/>
          </cell>
          <cell r="F1280" t="str">
            <v/>
          </cell>
          <cell r="G1280" t="str">
            <v/>
          </cell>
          <cell r="H1280" t="str">
            <v/>
          </cell>
          <cell r="I1280" t="str">
            <v/>
          </cell>
          <cell r="J1280" t="str">
            <v/>
          </cell>
          <cell r="K1280" t="str">
            <v/>
          </cell>
          <cell r="L1280" t="str">
            <v/>
          </cell>
          <cell r="M1280" t="str">
            <v/>
          </cell>
          <cell r="N1280" t="str">
            <v>страхование гражданской ответственности организаций, эксплуатирующих опасные объекты</v>
          </cell>
        </row>
        <row r="1281">
          <cell r="D1281" t="str">
            <v/>
          </cell>
          <cell r="E1281" t="str">
            <v/>
          </cell>
          <cell r="F1281" t="str">
            <v/>
          </cell>
          <cell r="G1281" t="str">
            <v/>
          </cell>
          <cell r="H1281" t="str">
            <v/>
          </cell>
          <cell r="I1281" t="str">
            <v/>
          </cell>
          <cell r="J1281" t="str">
            <v/>
          </cell>
          <cell r="K1281" t="str">
            <v/>
          </cell>
          <cell r="L1281" t="str">
            <v/>
          </cell>
          <cell r="M1281" t="str">
            <v/>
          </cell>
          <cell r="N1281" t="str">
            <v>страхование гражданской ответственности за причинение вреда вследствие недостатков товаров, работ, услуг</v>
          </cell>
        </row>
        <row r="1282">
          <cell r="D1282" t="str">
            <v/>
          </cell>
          <cell r="E1282" t="str">
            <v/>
          </cell>
          <cell r="F1282" t="str">
            <v/>
          </cell>
          <cell r="G1282" t="str">
            <v/>
          </cell>
          <cell r="H1282" t="str">
            <v/>
          </cell>
          <cell r="I1282" t="str">
            <v/>
          </cell>
          <cell r="J1282" t="str">
            <v/>
          </cell>
          <cell r="K1282" t="str">
            <v/>
          </cell>
          <cell r="L1282" t="str">
            <v/>
          </cell>
          <cell r="M1282" t="str">
            <v/>
          </cell>
          <cell r="N1282" t="str">
            <v>страхование гражданской ответственности за причинение вреда третьим лицам</v>
          </cell>
        </row>
        <row r="1283">
          <cell r="D1283" t="str">
            <v/>
          </cell>
          <cell r="E1283" t="str">
            <v/>
          </cell>
          <cell r="F1283" t="str">
            <v/>
          </cell>
          <cell r="G1283" t="str">
            <v/>
          </cell>
          <cell r="H1283" t="str">
            <v/>
          </cell>
          <cell r="I1283" t="str">
            <v/>
          </cell>
          <cell r="J1283" t="str">
            <v/>
          </cell>
          <cell r="K1283" t="str">
            <v/>
          </cell>
          <cell r="L1283" t="str">
            <v/>
          </cell>
          <cell r="M1283" t="str">
            <v/>
          </cell>
          <cell r="N1283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1284">
          <cell r="D1284" t="str">
            <v/>
          </cell>
          <cell r="E1284" t="str">
            <v/>
          </cell>
          <cell r="F1284" t="str">
            <v/>
          </cell>
          <cell r="G1284" t="str">
            <v/>
          </cell>
          <cell r="H1284" t="str">
            <v/>
          </cell>
          <cell r="I1284" t="str">
            <v/>
          </cell>
          <cell r="J1284" t="str">
            <v/>
          </cell>
          <cell r="K1284" t="str">
            <v/>
          </cell>
          <cell r="L1284" t="str">
            <v/>
          </cell>
          <cell r="M1284" t="str">
            <v/>
          </cell>
          <cell r="N1284" t="str">
            <v>страхование предпринимательских рисков</v>
          </cell>
        </row>
        <row r="1285">
          <cell r="D1285" t="str">
            <v/>
          </cell>
          <cell r="E1285" t="str">
            <v/>
          </cell>
          <cell r="F1285" t="str">
            <v/>
          </cell>
          <cell r="G1285" t="str">
            <v/>
          </cell>
          <cell r="H1285" t="str">
            <v/>
          </cell>
          <cell r="I1285" t="str">
            <v/>
          </cell>
          <cell r="J1285" t="str">
            <v/>
          </cell>
          <cell r="K1285" t="str">
            <v/>
          </cell>
          <cell r="L1285" t="str">
            <v/>
          </cell>
          <cell r="M1285" t="str">
            <v/>
          </cell>
          <cell r="N1285" t="str">
            <v>страхование финансовых рисков</v>
          </cell>
        </row>
        <row r="1286">
          <cell r="D1286" t="str">
            <v>Общество с ограниченной ответственностью Страховой брокер "Эклектика"</v>
          </cell>
          <cell r="E1286" t="str">
            <v xml:space="preserve">Россия, г. Москва </v>
          </cell>
          <cell r="F1286" t="str">
            <v/>
          </cell>
          <cell r="G1286" t="str">
            <v>тел: 8 (929) 565-01-49; info@sb-eklektika.ru; http://sb-eklektika.ru/</v>
          </cell>
          <cell r="H1286" t="str">
            <v>5017075099</v>
          </cell>
          <cell r="I1286" t="str">
            <v>1085017000793</v>
          </cell>
          <cell r="J1286" t="str">
            <v>СБ № 4140</v>
          </cell>
          <cell r="K1286" t="str">
            <v>10.08.2018</v>
          </cell>
          <cell r="L1286" t="str">
            <v>Действующая</v>
          </cell>
          <cell r="M1286" t="str">
            <v>посредническая деятельность в качестве страхового брокера</v>
          </cell>
          <cell r="N1286" t="str">
            <v/>
          </cell>
        </row>
        <row r="1287">
          <cell r="D1287" t="str">
            <v>Общество с ограниченной ответственностью "Страховой брокер "Приорат"</v>
          </cell>
          <cell r="E1287" t="str">
            <v>РФ, г. Москва</v>
          </cell>
          <cell r="F1287" t="str">
            <v/>
          </cell>
          <cell r="G1287" t="str">
            <v>тел: 8 (985) 134-65-01, 8 (495) 653-83-61; info@ sbpriorat.ru; www.sbpriorat.ru</v>
          </cell>
          <cell r="H1287" t="str">
            <v>5017075109</v>
          </cell>
          <cell r="I1287" t="str">
            <v>1085017000804</v>
          </cell>
          <cell r="J1287" t="str">
            <v>СБ - Ю № 4141 77</v>
          </cell>
          <cell r="K1287" t="str">
            <v>12.01.2012</v>
          </cell>
          <cell r="L1287" t="str">
            <v>Действующая</v>
          </cell>
          <cell r="M1287" t="str">
            <v>страховая брокерская деятельность</v>
          </cell>
          <cell r="N1287" t="str">
            <v/>
          </cell>
        </row>
        <row r="1288">
          <cell r="D1288" t="str">
            <v>Общество с ограниченной ответственностью "СИНКо Груп (Си.Ай.Эс.) Страховые брокеры и консультанты"</v>
          </cell>
          <cell r="E1288" t="str">
            <v xml:space="preserve">129090, город Москва, улица Гиляровского, дом 7, этаж 16 </v>
          </cell>
          <cell r="F1288" t="str">
            <v/>
          </cell>
          <cell r="G1288" t="str">
            <v>тел: 8 (495) 232-55-81; факс: 8 (495) 232-55-81; cincomos@cinco.ru; www.cinco.ru</v>
          </cell>
          <cell r="H1288" t="str">
            <v>7702297179</v>
          </cell>
          <cell r="I1288" t="str">
            <v>1027739061701</v>
          </cell>
          <cell r="J1288" t="str">
            <v>СБ - Ю № 4151 77</v>
          </cell>
          <cell r="K1288" t="str">
            <v>17.10.2008</v>
          </cell>
          <cell r="L1288" t="str">
            <v>Действующая</v>
          </cell>
          <cell r="M1288" t="str">
            <v>страховая брокерская деятельность</v>
          </cell>
          <cell r="N1288" t="str">
            <v/>
          </cell>
        </row>
        <row r="1289">
          <cell r="D1289" t="str">
            <v>Общество с ограниченной ответственностью "Страховой брокер "Малакут Созвездие"</v>
          </cell>
          <cell r="E1289" t="str">
            <v>РФ, г. Москва</v>
          </cell>
          <cell r="F1289" t="str">
            <v/>
          </cell>
          <cell r="G1289" t="str">
            <v>тел: 8 (495) 933-13-73; факс: 8 (495) 933-13-70; malakut@malakut.ru; www.malakut.com</v>
          </cell>
          <cell r="H1289" t="str">
            <v>7702415760</v>
          </cell>
          <cell r="I1289" t="str">
            <v>1177746359867</v>
          </cell>
          <cell r="J1289" t="str">
            <v xml:space="preserve">СБ № 4152 </v>
          </cell>
          <cell r="K1289" t="str">
            <v>14.08.2017</v>
          </cell>
          <cell r="L1289" t="str">
            <v>Действующая</v>
          </cell>
          <cell r="M1289" t="str">
            <v>посредническая деятельность в качестве страхового брокера</v>
          </cell>
          <cell r="N1289" t="str">
            <v/>
          </cell>
        </row>
        <row r="1290">
          <cell r="D1290" t="str">
            <v>Некоммерческая корпоративная организация - Потребительское общество взаимного  страхования "Гарантия Инвестиций"</v>
          </cell>
          <cell r="E1290" t="str">
            <v>город Москва</v>
          </cell>
          <cell r="F1290" t="str">
            <v/>
          </cell>
          <cell r="G1290" t="str">
            <v>тел: 8 (495) 631-00-56; info@ovs1.ru; www.ovs1.ru</v>
          </cell>
          <cell r="H1290" t="str">
            <v>7702371129</v>
          </cell>
          <cell r="I1290" t="str">
            <v>1087799029295</v>
          </cell>
          <cell r="J1290" t="str">
            <v xml:space="preserve">ВС № 4169 </v>
          </cell>
          <cell r="K1290" t="str">
            <v>03.08.2017</v>
          </cell>
          <cell r="L1290" t="str">
            <v>Действующая</v>
          </cell>
          <cell r="M1290" t="str">
            <v/>
          </cell>
          <cell r="N1290" t="str">
            <v>страхование средств наземного транспорта (за исключением средств железнодорожного транспорта)</v>
          </cell>
        </row>
        <row r="1291">
          <cell r="D1291" t="str">
            <v/>
          </cell>
          <cell r="E1291" t="str">
            <v/>
          </cell>
          <cell r="F1291" t="str">
            <v/>
          </cell>
          <cell r="G1291" t="str">
            <v/>
          </cell>
          <cell r="H1291" t="str">
            <v/>
          </cell>
          <cell r="I1291" t="str">
            <v/>
          </cell>
          <cell r="J1291" t="str">
            <v/>
          </cell>
          <cell r="K1291" t="str">
            <v/>
          </cell>
          <cell r="L1291" t="str">
            <v/>
          </cell>
          <cell r="M1291" t="str">
            <v/>
          </cell>
          <cell r="N1291" t="str">
            <v>страхование грузов</v>
          </cell>
        </row>
        <row r="1292">
          <cell r="D1292" t="str">
            <v/>
          </cell>
          <cell r="E1292" t="str">
            <v/>
          </cell>
          <cell r="F1292" t="str">
            <v/>
          </cell>
          <cell r="G1292" t="str">
            <v/>
          </cell>
          <cell r="H1292" t="str">
            <v/>
          </cell>
          <cell r="I1292" t="str">
            <v/>
          </cell>
          <cell r="J1292" t="str">
            <v/>
          </cell>
          <cell r="K1292" t="str">
            <v/>
          </cell>
          <cell r="L1292" t="str">
            <v/>
          </cell>
          <cell r="M1292" t="str">
            <v/>
          </cell>
          <cell r="N1292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1293">
          <cell r="D1293" t="str">
            <v/>
          </cell>
          <cell r="E1293" t="str">
            <v/>
          </cell>
          <cell r="F1293" t="str">
            <v/>
          </cell>
          <cell r="G1293" t="str">
            <v/>
          </cell>
          <cell r="H1293" t="str">
            <v/>
          </cell>
          <cell r="I1293" t="str">
            <v/>
          </cell>
          <cell r="J1293" t="str">
            <v/>
          </cell>
          <cell r="K1293" t="str">
            <v/>
          </cell>
          <cell r="L1293" t="str">
            <v/>
          </cell>
          <cell r="M1293" t="str">
            <v/>
          </cell>
          <cell r="N1293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294">
          <cell r="D1294" t="str">
            <v/>
          </cell>
          <cell r="E1294" t="str">
            <v/>
          </cell>
          <cell r="F1294" t="str">
            <v/>
          </cell>
          <cell r="G1294" t="str">
            <v/>
          </cell>
          <cell r="H1294" t="str">
            <v/>
          </cell>
          <cell r="I1294" t="str">
            <v/>
          </cell>
          <cell r="J1294" t="str">
            <v/>
          </cell>
          <cell r="K1294" t="str">
            <v/>
          </cell>
          <cell r="L1294" t="str">
            <v/>
          </cell>
          <cell r="M1294" t="str">
            <v/>
          </cell>
          <cell r="N1294" t="str">
            <v>страхование имущества граждан, за исключением транспортных средств</v>
          </cell>
        </row>
        <row r="1295">
          <cell r="D1295" t="str">
            <v/>
          </cell>
          <cell r="E1295" t="str">
            <v/>
          </cell>
          <cell r="F1295" t="str">
            <v/>
          </cell>
          <cell r="G1295" t="str">
            <v/>
          </cell>
          <cell r="H1295" t="str">
            <v/>
          </cell>
          <cell r="I1295" t="str">
            <v/>
          </cell>
          <cell r="J1295" t="str">
            <v/>
          </cell>
          <cell r="K1295" t="str">
            <v/>
          </cell>
          <cell r="L1295" t="str">
            <v/>
          </cell>
          <cell r="M1295" t="str">
            <v/>
          </cell>
          <cell r="N1295" t="str">
            <v>страхование гражданской ответственности за причинение вреда вследствие недостатков товаров, работ, услуг</v>
          </cell>
        </row>
        <row r="1296">
          <cell r="D1296"/>
          <cell r="E1296" t="str">
            <v/>
          </cell>
          <cell r="F1296" t="str">
            <v/>
          </cell>
          <cell r="G1296" t="str">
            <v/>
          </cell>
          <cell r="H1296" t="str">
            <v/>
          </cell>
          <cell r="I1296" t="str">
            <v/>
          </cell>
          <cell r="J1296" t="str">
            <v/>
          </cell>
          <cell r="K1296" t="str">
            <v/>
          </cell>
          <cell r="L1296" t="str">
            <v/>
          </cell>
          <cell r="M1296" t="str">
            <v/>
          </cell>
          <cell r="N1296" t="str">
            <v>страхование гражданской ответственности за причинение вреда третьим лицам</v>
          </cell>
        </row>
        <row r="1297">
          <cell r="D1297" t="str">
            <v/>
          </cell>
          <cell r="E1297" t="str">
            <v/>
          </cell>
          <cell r="F1297" t="str">
            <v/>
          </cell>
          <cell r="G1297" t="str">
            <v/>
          </cell>
          <cell r="H1297" t="str">
            <v/>
          </cell>
          <cell r="I1297" t="str">
            <v/>
          </cell>
          <cell r="J1297" t="str">
            <v/>
          </cell>
          <cell r="K1297" t="str">
            <v/>
          </cell>
          <cell r="L1297" t="str">
            <v/>
          </cell>
          <cell r="M1297" t="str">
            <v/>
          </cell>
          <cell r="N1297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1298">
          <cell r="D1298" t="str">
            <v/>
          </cell>
          <cell r="E1298" t="str">
            <v/>
          </cell>
          <cell r="F1298" t="str">
            <v/>
          </cell>
          <cell r="G1298" t="str">
            <v/>
          </cell>
          <cell r="H1298" t="str">
            <v/>
          </cell>
          <cell r="I1298" t="str">
            <v/>
          </cell>
          <cell r="J1298" t="str">
            <v/>
          </cell>
          <cell r="K1298" t="str">
            <v/>
          </cell>
          <cell r="L1298" t="str">
            <v/>
          </cell>
          <cell r="M1298" t="str">
            <v/>
          </cell>
          <cell r="N1298" t="str">
            <v>страхование предпринимательских рисков</v>
          </cell>
        </row>
        <row r="1299">
          <cell r="D1299" t="str">
            <v/>
          </cell>
          <cell r="E1299" t="str">
            <v/>
          </cell>
          <cell r="F1299" t="str">
            <v/>
          </cell>
          <cell r="G1299" t="str">
            <v/>
          </cell>
          <cell r="H1299" t="str">
            <v/>
          </cell>
          <cell r="I1299" t="str">
            <v/>
          </cell>
          <cell r="J1299" t="str">
            <v/>
          </cell>
          <cell r="K1299" t="str">
            <v/>
          </cell>
          <cell r="L1299" t="str">
            <v/>
          </cell>
          <cell r="M1299" t="str">
            <v/>
          </cell>
          <cell r="N1299" t="str">
            <v>страхование финансовых рисков</v>
          </cell>
        </row>
        <row r="1300">
          <cell r="D1300" t="str">
            <v>Общество с ограниченной ответственностью "СКОР ПЕРЕСТРАХОВАНИЕ"</v>
          </cell>
          <cell r="E1300" t="str">
            <v xml:space="preserve">109012, Российская Федерация, г. Москва </v>
          </cell>
          <cell r="F1300" t="str">
            <v/>
          </cell>
          <cell r="G1300" t="str">
            <v>тел: 8 (495) 660-93-86; факс: 8 (495) 660-93-89; DBLAGOUTINE@scor.com; www.scor.com.ru</v>
          </cell>
          <cell r="H1300" t="str">
            <v>7710734055</v>
          </cell>
          <cell r="I1300" t="str">
            <v>5087746664814</v>
          </cell>
          <cell r="J1300" t="str">
            <v>ПС № 4174</v>
          </cell>
          <cell r="K1300" t="str">
            <v>19.01.2016</v>
          </cell>
          <cell r="L1300" t="str">
            <v>Действующая</v>
          </cell>
          <cell r="M1300" t="str">
            <v>перестрахование</v>
          </cell>
          <cell r="N1300" t="str">
            <v/>
          </cell>
        </row>
        <row r="1301">
          <cell r="D1301" t="str">
            <v>Общество с ограниченной ответственностью "ИГК страховой брокер"</v>
          </cell>
          <cell r="E1301" t="str">
            <v xml:space="preserve">г. Москва </v>
          </cell>
          <cell r="F1301" t="str">
            <v/>
          </cell>
          <cell r="G1301" t="str">
            <v>тел: 8 (495) 799-45-88; факс: 8 (495) 118-74-34, 118-74-35, 8 (916) 987-67-03; a.suvorov@igkservice.ru; www.igkbroker.ru</v>
          </cell>
          <cell r="H1301" t="str">
            <v>7743714544</v>
          </cell>
          <cell r="I1301" t="str">
            <v>5087746432956</v>
          </cell>
          <cell r="J1301" t="str">
            <v>СБ № 4177</v>
          </cell>
          <cell r="K1301" t="str">
            <v>08.08.2018</v>
          </cell>
          <cell r="L1301" t="str">
            <v>Действующая</v>
          </cell>
          <cell r="M1301" t="str">
            <v>посредническая деятельность в качестве страхового брокера</v>
          </cell>
          <cell r="N1301" t="str">
            <v/>
          </cell>
        </row>
        <row r="1302">
          <cell r="D1302" t="str">
            <v>Общество с ограниченной ответственностью "Страховая компания "Райффайзен Лайф"</v>
          </cell>
          <cell r="E1302" t="str">
            <v>Российская Федерация, г. Москва</v>
          </cell>
          <cell r="F1302" t="str">
            <v/>
          </cell>
          <cell r="G1302" t="str">
            <v>тел: 8 (495) 771-71-18; факс: 8 (495) 771-71-18; E-mail: info@raiffeisen-life.ru; www.raiffeisen-life.ru</v>
          </cell>
          <cell r="H1302" t="str">
            <v>7704719732</v>
          </cell>
          <cell r="I1302" t="str">
            <v>1097746021955</v>
          </cell>
          <cell r="J1302" t="str">
            <v>СЖ № 4179</v>
          </cell>
          <cell r="K1302" t="str">
            <v>11.08.2015</v>
          </cell>
          <cell r="L1302" t="str">
            <v>Действующая</v>
          </cell>
          <cell r="M1302" t="str">
            <v>добровольное страхование жизни</v>
          </cell>
          <cell r="N1302" t="str">
            <v>страхование жизни на случай смерти, дожития до определенного возраста или срока либо наступления иного события</v>
          </cell>
        </row>
        <row r="1303">
          <cell r="D1303" t="str">
            <v/>
          </cell>
          <cell r="E1303" t="str">
            <v/>
          </cell>
          <cell r="F1303" t="str">
            <v/>
          </cell>
          <cell r="G1303" t="str">
            <v/>
          </cell>
          <cell r="H1303" t="str">
            <v/>
          </cell>
          <cell r="I1303" t="str">
            <v/>
          </cell>
          <cell r="J1303" t="str">
            <v/>
          </cell>
          <cell r="K1303" t="str">
            <v/>
          </cell>
          <cell r="L1303" t="str">
            <v/>
          </cell>
          <cell r="M1303" t="str">
            <v/>
          </cell>
          <cell r="N1303" t="str">
            <v>пенсионное страхование</v>
          </cell>
        </row>
        <row r="1304">
          <cell r="D1304" t="str">
            <v/>
          </cell>
          <cell r="E1304" t="str">
            <v/>
          </cell>
          <cell r="F1304" t="str">
            <v/>
          </cell>
          <cell r="G1304" t="str">
            <v/>
          </cell>
          <cell r="H1304" t="str">
            <v/>
          </cell>
          <cell r="I1304" t="str">
            <v/>
          </cell>
          <cell r="J1304" t="str">
            <v/>
          </cell>
          <cell r="K1304" t="str">
            <v/>
          </cell>
          <cell r="L1304" t="str">
            <v/>
          </cell>
          <cell r="M1304" t="str">
            <v/>
          </cell>
          <cell r="N1304" t="str">
            <v>страхование жизни с условием периодических страховых выплат (ренты, аннуитетов) и (или) с участием страхователя в инвестиционном доходе страховщика</v>
          </cell>
        </row>
        <row r="1305">
          <cell r="D1305" t="str">
            <v/>
          </cell>
          <cell r="E1305" t="str">
            <v/>
          </cell>
          <cell r="F1305" t="str">
            <v/>
          </cell>
          <cell r="G1305" t="str">
            <v/>
          </cell>
          <cell r="H1305" t="str">
            <v/>
          </cell>
          <cell r="I1305" t="str">
            <v/>
          </cell>
          <cell r="J1305" t="str">
            <v>СЛ № 4179</v>
          </cell>
          <cell r="K1305" t="str">
            <v>11.08.2015</v>
          </cell>
          <cell r="L1305" t="str">
            <v>Действующая</v>
          </cell>
          <cell r="M1305" t="str">
            <v>добровольное личное страхование, за исключением добровольного страхования жизни</v>
          </cell>
          <cell r="N1305" t="str">
            <v>страхование от несчастных случаев и болезней</v>
          </cell>
        </row>
        <row r="1306">
          <cell r="D1306" t="str">
            <v/>
          </cell>
          <cell r="E1306" t="str">
            <v/>
          </cell>
          <cell r="F1306" t="str">
            <v/>
          </cell>
          <cell r="G1306" t="str">
            <v/>
          </cell>
          <cell r="H1306" t="str">
            <v/>
          </cell>
          <cell r="I1306" t="str">
            <v/>
          </cell>
          <cell r="J1306" t="str">
            <v/>
          </cell>
          <cell r="K1306" t="str">
            <v/>
          </cell>
          <cell r="L1306" t="str">
            <v/>
          </cell>
          <cell r="M1306" t="str">
            <v/>
          </cell>
          <cell r="N1306" t="str">
            <v>медицинское страхование</v>
          </cell>
        </row>
        <row r="1307">
          <cell r="D1307" t="str">
            <v>Общество с ограниченной ответственностью "Кун и Бюлов Страховой Брокер"</v>
          </cell>
          <cell r="E1307" t="str">
            <v xml:space="preserve">125009, город Москва, улица Тверская, дом 20/1, строение 1, офис 522 </v>
          </cell>
          <cell r="F1307" t="str">
            <v/>
          </cell>
          <cell r="G1307" t="str">
            <v>тел: 8 (495) 920-67-99; факс: 8 (495) 650-73-03; tdolgacheva@mail.ru; www.kuhn-buelow.com/ru/</v>
          </cell>
          <cell r="H1307" t="str">
            <v>7725148840</v>
          </cell>
          <cell r="I1307" t="str">
            <v>1037700190131</v>
          </cell>
          <cell r="J1307" t="str">
            <v>СБ - Ю № 4183 77</v>
          </cell>
          <cell r="K1307" t="str">
            <v>23.08.2010</v>
          </cell>
          <cell r="L1307" t="str">
            <v>Действующая</v>
          </cell>
          <cell r="M1307" t="str">
            <v>страховая брокерская деятельность</v>
          </cell>
          <cell r="N1307" t="str">
            <v/>
          </cell>
        </row>
        <row r="1308">
          <cell r="D1308" t="str">
            <v>Общество с ограниченной ответственностью "Челлендж Групп - Страховые консультанты и брокеры"</v>
          </cell>
          <cell r="E1308" t="str">
            <v>125009, г. Москва, ул. Тверская, д. 12, стр. 9, офис VII</v>
          </cell>
          <cell r="F1308" t="str">
            <v/>
          </cell>
          <cell r="G1308" t="str">
            <v>тел: 8 (495) 232-20-86; факс: 8 (495) 232-20-87; info@challenge-gi.com; http://rus.challenge-gi.com/</v>
          </cell>
          <cell r="H1308" t="str">
            <v>7727619195</v>
          </cell>
          <cell r="I1308" t="str">
            <v>1077757497872</v>
          </cell>
          <cell r="J1308" t="str">
            <v>СБ - Ю № 4187 77</v>
          </cell>
          <cell r="K1308" t="str">
            <v>28.02.2012</v>
          </cell>
          <cell r="L1308" t="str">
            <v>Действующая</v>
          </cell>
          <cell r="M1308" t="str">
            <v>страховая брокерская деятельность</v>
          </cell>
          <cell r="N1308" t="str">
            <v/>
          </cell>
        </row>
        <row r="1309">
          <cell r="D1309" t="str">
            <v>Общество с ограниченной ответственностью "Кредендо – Ингосстрах Кредитное Страхование"</v>
          </cell>
          <cell r="E1309" t="str">
            <v xml:space="preserve"> г. Москва</v>
          </cell>
          <cell r="F1309" t="str">
            <v/>
          </cell>
          <cell r="G1309" t="str">
            <v>тел: 8 (495) 795-25-72; факс: 8 (495) 795-25-73; info-rus@credendo.com; www.credendo.ru</v>
          </cell>
          <cell r="H1309" t="str">
            <v>7707707862</v>
          </cell>
          <cell r="I1309" t="str">
            <v>1097746419363</v>
          </cell>
          <cell r="J1309" t="str">
            <v>СИ № 4189</v>
          </cell>
          <cell r="K1309" t="str">
            <v>24.12.2018</v>
          </cell>
          <cell r="L1309" t="str">
            <v>Действующая</v>
          </cell>
          <cell r="M1309" t="str">
            <v>добровольное имущественное страхование</v>
          </cell>
          <cell r="N1309" t="str">
            <v>страхование предпринимательских рисков</v>
          </cell>
        </row>
        <row r="1310">
          <cell r="D1310" t="str">
            <v/>
          </cell>
          <cell r="E1310" t="str">
            <v/>
          </cell>
          <cell r="F1310" t="str">
            <v/>
          </cell>
          <cell r="G1310" t="str">
            <v/>
          </cell>
          <cell r="H1310" t="str">
            <v/>
          </cell>
          <cell r="I1310" t="str">
            <v/>
          </cell>
          <cell r="J1310" t="str">
            <v/>
          </cell>
          <cell r="K1310" t="str">
            <v/>
          </cell>
          <cell r="L1310" t="str">
            <v/>
          </cell>
          <cell r="M1310" t="str">
            <v/>
          </cell>
          <cell r="N1310" t="str">
            <v>страхование финансовых рисков</v>
          </cell>
        </row>
        <row r="1311">
          <cell r="D1311" t="str">
            <v/>
          </cell>
          <cell r="E1311" t="str">
            <v/>
          </cell>
          <cell r="F1311" t="str">
            <v/>
          </cell>
          <cell r="G1311" t="str">
            <v/>
          </cell>
          <cell r="H1311" t="str">
            <v/>
          </cell>
          <cell r="I1311" t="str">
            <v/>
          </cell>
          <cell r="J1311" t="str">
            <v>ПС № 4189</v>
          </cell>
          <cell r="K1311" t="str">
            <v>24.12.2018</v>
          </cell>
          <cell r="L1311" t="str">
            <v>Действующая</v>
          </cell>
          <cell r="M1311" t="str">
            <v>перестрахование</v>
          </cell>
          <cell r="N1311" t="str">
            <v/>
          </cell>
        </row>
        <row r="1312">
          <cell r="D1312" t="str">
            <v>Некоммерческая корпоративная организация Потребительское общество взаимного страхования «Народные кассы»</v>
          </cell>
          <cell r="E1312" t="str">
            <v xml:space="preserve">109431, город Москва, улица Привольная, дом 61, корпус 1 </v>
          </cell>
          <cell r="F1312" t="str">
            <v/>
          </cell>
          <cell r="G1312" t="str">
            <v>тел: 8 (499) 796-64-82; info@ovsnk.ru; http://ovsnk.ru</v>
          </cell>
          <cell r="H1312" t="str">
            <v>7721277474</v>
          </cell>
          <cell r="I1312" t="str">
            <v>1087799021243</v>
          </cell>
          <cell r="J1312" t="str">
            <v>ВС № 4192</v>
          </cell>
          <cell r="K1312" t="str">
            <v>08.07.2019</v>
          </cell>
          <cell r="L1312" t="str">
            <v>Действующая</v>
          </cell>
          <cell r="M1312" t="str">
            <v/>
          </cell>
          <cell r="N1312" t="str">
            <v>страхование средств наземного транспорта (за исключением средств железнодорожного транспорта)</v>
          </cell>
        </row>
        <row r="1313">
          <cell r="D1313" t="str">
            <v/>
          </cell>
          <cell r="E1313" t="str">
            <v/>
          </cell>
          <cell r="F1313" t="str">
            <v/>
          </cell>
          <cell r="G1313" t="str">
            <v/>
          </cell>
          <cell r="H1313" t="str">
            <v/>
          </cell>
          <cell r="I1313" t="str">
            <v/>
          </cell>
          <cell r="J1313" t="str">
            <v/>
          </cell>
          <cell r="K1313" t="str">
            <v/>
          </cell>
          <cell r="L1313" t="str">
            <v/>
          </cell>
          <cell r="M1313" t="str">
            <v/>
          </cell>
          <cell r="N1313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314">
          <cell r="D1314" t="str">
            <v/>
          </cell>
          <cell r="E1314" t="str">
            <v/>
          </cell>
          <cell r="F1314" t="str">
            <v/>
          </cell>
          <cell r="G1314" t="str">
            <v/>
          </cell>
          <cell r="H1314" t="str">
            <v/>
          </cell>
          <cell r="I1314" t="str">
            <v/>
          </cell>
          <cell r="J1314" t="str">
            <v/>
          </cell>
          <cell r="K1314" t="str">
            <v/>
          </cell>
          <cell r="L1314" t="str">
            <v/>
          </cell>
          <cell r="M1314" t="str">
            <v/>
          </cell>
          <cell r="N1314" t="str">
            <v>страхование имущества граждан, за исключением транспортных средств</v>
          </cell>
        </row>
        <row r="1315">
          <cell r="D1315" t="str">
            <v/>
          </cell>
          <cell r="E1315" t="str">
            <v/>
          </cell>
          <cell r="F1315" t="str">
            <v/>
          </cell>
          <cell r="G1315" t="str">
            <v/>
          </cell>
          <cell r="H1315" t="str">
            <v/>
          </cell>
          <cell r="I1315" t="str">
            <v/>
          </cell>
          <cell r="J1315" t="str">
            <v/>
          </cell>
          <cell r="K1315" t="str">
            <v/>
          </cell>
          <cell r="L1315" t="str">
            <v/>
          </cell>
          <cell r="M1315" t="str">
            <v/>
          </cell>
          <cell r="N1315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1316">
          <cell r="D1316" t="str">
            <v/>
          </cell>
          <cell r="E1316" t="str">
            <v/>
          </cell>
          <cell r="F1316" t="str">
            <v/>
          </cell>
          <cell r="G1316" t="str">
            <v/>
          </cell>
          <cell r="H1316" t="str">
            <v/>
          </cell>
          <cell r="I1316" t="str">
            <v/>
          </cell>
          <cell r="J1316" t="str">
            <v/>
          </cell>
          <cell r="K1316" t="str">
            <v/>
          </cell>
          <cell r="L1316" t="str">
            <v/>
          </cell>
          <cell r="M1316" t="str">
            <v/>
          </cell>
          <cell r="N1316" t="str">
            <v>страхование финансовых рисков</v>
          </cell>
        </row>
        <row r="1317">
          <cell r="D1317" t="str">
            <v>Общество с ограниченной ответственностью "АФМ Страховые брокеры"</v>
          </cell>
          <cell r="E1317" t="str">
            <v>Российская Федерация, гор. Москва</v>
          </cell>
          <cell r="F1317" t="str">
            <v/>
          </cell>
          <cell r="G1317" t="str">
            <v>тел: 8 (495) 787-64-15; факс: 8 (495) 787-64-19; insure@afm.ru; www.afm.ru</v>
          </cell>
          <cell r="H1317" t="str">
            <v>7725679784</v>
          </cell>
          <cell r="I1317" t="str">
            <v>1097746655500</v>
          </cell>
          <cell r="J1317" t="str">
            <v>СБ № 4194</v>
          </cell>
          <cell r="K1317" t="str">
            <v>07.02.2018</v>
          </cell>
          <cell r="L1317" t="str">
            <v>Действующая</v>
          </cell>
          <cell r="M1317" t="str">
            <v>посредническая деятельность в качестве страхового брокера</v>
          </cell>
          <cell r="N1317" t="str">
            <v/>
          </cell>
        </row>
        <row r="1318">
          <cell r="D1318" t="str">
            <v>Общество с ограниченной ответственностью "Страховой брокер "ФинАссист"</v>
          </cell>
          <cell r="E1318" t="str">
            <v>Российская Федерация, город Москва</v>
          </cell>
          <cell r="F1318" t="str">
            <v/>
          </cell>
          <cell r="G1318" t="str">
            <v>тел: 8 (495) 646-25-79, 646-25-80; факс: 8 (495) 646-25-79, 646-25-80; www.finassist.ru</v>
          </cell>
          <cell r="H1318" t="str">
            <v>7714787996</v>
          </cell>
          <cell r="I1318" t="str">
            <v>1097746518341</v>
          </cell>
          <cell r="J1318" t="str">
            <v>СБ № 4205</v>
          </cell>
          <cell r="K1318" t="str">
            <v>25.01.2019</v>
          </cell>
          <cell r="L1318" t="str">
            <v>Действующая</v>
          </cell>
          <cell r="M1318" t="str">
            <v>посредническая деятельность в качестве страхового брокера</v>
          </cell>
          <cell r="N1318" t="str">
            <v/>
          </cell>
        </row>
        <row r="1319">
          <cell r="D1319" t="str">
            <v>Общество с ограниченной ответственностью "Кофас Рус Страховая Компания"</v>
          </cell>
          <cell r="E1319" t="str">
            <v>г. Москва</v>
          </cell>
          <cell r="F1319" t="str">
            <v/>
          </cell>
          <cell r="G1319" t="str">
            <v>тел: 8 (495 )785-57-10; факс: 8 (495) 785-57-14; insurance@coface.ru; www.coface.ru</v>
          </cell>
          <cell r="H1319" t="str">
            <v>9710075134</v>
          </cell>
          <cell r="I1319" t="str">
            <v>1197746277277</v>
          </cell>
          <cell r="J1319" t="str">
            <v>СИ № 4209</v>
          </cell>
          <cell r="K1319" t="str">
            <v>22.05.2019</v>
          </cell>
          <cell r="L1319" t="str">
            <v>Действующая</v>
          </cell>
          <cell r="M1319" t="str">
            <v>добровольное имущественное страхование</v>
          </cell>
          <cell r="N1319" t="str">
            <v>страхование предпринимательских рисков</v>
          </cell>
        </row>
        <row r="1320">
          <cell r="D1320" t="str">
            <v>Общество с ограниченной ответственностью "БИЛДЕРЛИНГС СТРАХОВЫЕ БРОКЕРЫ"</v>
          </cell>
          <cell r="E1320" t="str">
            <v xml:space="preserve">123060, г. Москва, ул. Маршала Рыбалко, д.2, корпус 6, офис 903  </v>
          </cell>
          <cell r="F1320" t="str">
            <v/>
          </cell>
          <cell r="G1320" t="str">
            <v>тел: 8 (495) 748-56-36; факс: 8 (495) 748-56-36; insurance@bilderlings.com; www.bilderlingsinsurance.com</v>
          </cell>
          <cell r="H1320" t="str">
            <v>7706734260</v>
          </cell>
          <cell r="I1320" t="str">
            <v>1107746219536</v>
          </cell>
          <cell r="J1320" t="str">
            <v>СБ № 4211</v>
          </cell>
          <cell r="K1320" t="str">
            <v>06.06.2019</v>
          </cell>
          <cell r="L1320" t="str">
            <v>Действующая</v>
          </cell>
          <cell r="M1320" t="str">
            <v>посредническая деятельность в качестве страхового брокера</v>
          </cell>
          <cell r="N1320" t="str">
            <v/>
          </cell>
        </row>
        <row r="1321">
          <cell r="D1321" t="str">
            <v>Общество с ограниченной ответственностью "Страховой брокер "Тернер"</v>
          </cell>
          <cell r="E1321" t="str">
            <v xml:space="preserve">119017, город Москва, Малый Толмачевский переулок, дом  8/11, строение 3, помещение 1, комнаты 203-204 </v>
          </cell>
          <cell r="F1321" t="str">
            <v/>
          </cell>
          <cell r="G1321" t="str">
            <v>тел: 8 (985) 767-14-20, 8 (495) 951-93-92, 8 (495) 959-46-14; Elena.Tarasenko@TurnerGroup.ru; http://turnergroup.ru</v>
          </cell>
          <cell r="H1321" t="str">
            <v>7728732450</v>
          </cell>
          <cell r="I1321" t="str">
            <v>1107746289672</v>
          </cell>
          <cell r="J1321" t="str">
            <v>СБ - Ю № 4217 77</v>
          </cell>
          <cell r="K1321" t="str">
            <v>29.10.2010</v>
          </cell>
          <cell r="L1321" t="str">
            <v>Действующая</v>
          </cell>
          <cell r="M1321" t="str">
            <v>страховая брокерская деятельность</v>
          </cell>
          <cell r="N1321" t="str">
            <v/>
          </cell>
        </row>
        <row r="1322">
          <cell r="D1322" t="str">
            <v>Общество с ограниченной ответственностью "Страховой брокер "ТИСС"</v>
          </cell>
          <cell r="E1322" t="str">
            <v>129626, город Москва, проспект Мира, дом 104</v>
          </cell>
          <cell r="F1322" t="str">
            <v>129626, город Москва, проспект Мира, дом 104</v>
          </cell>
          <cell r="G1322" t="str">
            <v>тел: 8 (495) 686-07-09, 8 (495) 686-01-87, 8 (495) 247-89-03; факс: 8 (495) 686-07-09; www.tissbroker.ru</v>
          </cell>
          <cell r="H1322" t="str">
            <v>7726567804</v>
          </cell>
          <cell r="I1322" t="str">
            <v>5077746772263</v>
          </cell>
          <cell r="J1322" t="str">
            <v>СБ - Ю № 4220 77</v>
          </cell>
          <cell r="K1322" t="str">
            <v>18.02.2011</v>
          </cell>
          <cell r="L1322" t="str">
            <v>Действующая</v>
          </cell>
          <cell r="M1322" t="str">
            <v>страховая брокерская деятельность</v>
          </cell>
          <cell r="N1322" t="str">
            <v/>
          </cell>
        </row>
        <row r="1323">
          <cell r="D1323" t="str">
            <v>Общество с ограниченной ответственностью "Страховой брокер "СиЛайн"</v>
          </cell>
          <cell r="E1323" t="str">
            <v xml:space="preserve">125009, г. Москва, Романов переулок, д. 4   </v>
          </cell>
          <cell r="F1323" t="str">
            <v/>
          </cell>
          <cell r="G1323" t="str">
            <v>тел: 8 (495) 721-11-77; факс: 8 (495) 721-11-77; kutyrinvf@sealine.ru; www.sealine.ru</v>
          </cell>
          <cell r="H1323" t="str">
            <v>7719606146</v>
          </cell>
          <cell r="I1323" t="str">
            <v>5067746960342</v>
          </cell>
          <cell r="J1323" t="str">
            <v>СБ № 4223</v>
          </cell>
          <cell r="K1323" t="str">
            <v>17.10.2014</v>
          </cell>
          <cell r="L1323" t="str">
            <v>Действующая</v>
          </cell>
          <cell r="M1323" t="str">
            <v>посредническая деятельность в качестве страхового брокера</v>
          </cell>
          <cell r="N1323" t="str">
            <v/>
          </cell>
        </row>
        <row r="1324">
          <cell r="D1324" t="str">
            <v>Общество с ограниченной ответственностью "Страховой брокер "РТ-Страхование"</v>
          </cell>
          <cell r="E1324" t="str">
            <v xml:space="preserve">119991, город Москва, Гоголевский бульвар, дом 21, строение 1 </v>
          </cell>
          <cell r="F1324" t="str">
            <v/>
          </cell>
          <cell r="G1324" t="str">
            <v>тел: 8 (499) 740-50-26, +7(499) 653-51-99; факс: 8 (499) 740-50-24; info@rt-insurance.ru; www.rt-insurance.ru</v>
          </cell>
          <cell r="H1324" t="str">
            <v>7704730687</v>
          </cell>
          <cell r="I1324" t="str">
            <v>1097746424753</v>
          </cell>
          <cell r="J1324" t="str">
            <v>СБ - Ю № 4225 77</v>
          </cell>
          <cell r="K1324" t="str">
            <v>05.08.2010</v>
          </cell>
          <cell r="L1324" t="str">
            <v>Действующая</v>
          </cell>
          <cell r="M1324" t="str">
            <v>страховая брокерская деятельность</v>
          </cell>
          <cell r="N1324" t="str">
            <v/>
          </cell>
        </row>
        <row r="1325">
          <cell r="D1325" t="str">
            <v>Общество с ограниченной ответственностью  "Индустриальный страховой брокер"</v>
          </cell>
          <cell r="E1325" t="str">
            <v xml:space="preserve">117638, г. Москва, Одесская ул., д. 2, пом. III, комн. 21  </v>
          </cell>
          <cell r="F1325" t="str">
            <v/>
          </cell>
          <cell r="G1325" t="str">
            <v>тел: 8 (495) 648-65-43, 8 (495) 151-65-43; info@inibroker.com; www.inibroker.com</v>
          </cell>
          <cell r="H1325" t="str">
            <v>7710869528</v>
          </cell>
          <cell r="I1325" t="str">
            <v>1107746519210</v>
          </cell>
          <cell r="J1325" t="str">
            <v>СБ № 4228</v>
          </cell>
          <cell r="K1325" t="str">
            <v>28.01.2016</v>
          </cell>
          <cell r="L1325" t="str">
            <v>Действующая</v>
          </cell>
          <cell r="M1325" t="str">
            <v>посредническая деятельность в качестве страхового брокера</v>
          </cell>
          <cell r="N1325" t="str">
            <v/>
          </cell>
        </row>
        <row r="1326">
          <cell r="D1326" t="str">
            <v>Общество с ограниченной ответственностью "Страховой брокер "Ин2Матрикс Брокер Сервисез"</v>
          </cell>
          <cell r="E1326" t="str">
            <v xml:space="preserve">Россия, 115114, г. Москва, Летниковская улица, д. 10, строение 2, 4 этаж, помещение V, комната 3 </v>
          </cell>
          <cell r="F1326" t="str">
            <v/>
          </cell>
          <cell r="G1326" t="str">
            <v>тел: 8 (495) 287-03-37; факс: 8 (495) 287-03-35; Svetlana.Kutukova@in2matrix.ru; www.in2matrixbroker.ru</v>
          </cell>
          <cell r="H1326" t="str">
            <v>7705924903</v>
          </cell>
          <cell r="I1326" t="str">
            <v>1107746627933</v>
          </cell>
          <cell r="J1326" t="str">
            <v>СБ № 4239</v>
          </cell>
          <cell r="K1326" t="str">
            <v>19.03.2017</v>
          </cell>
          <cell r="L1326" t="str">
            <v>Действующая</v>
          </cell>
          <cell r="M1326" t="str">
            <v>посредническая деятельность в качестве страхового брокера</v>
          </cell>
          <cell r="N1326" t="str">
            <v/>
          </cell>
        </row>
        <row r="1327">
          <cell r="D1327" t="str">
            <v>Общество с ограниченной ответственностью "Международные страховые и перестраховочные брокеры"</v>
          </cell>
          <cell r="E1327" t="str">
            <v xml:space="preserve">РФ, г. Москва </v>
          </cell>
          <cell r="F1327" t="str">
            <v/>
          </cell>
          <cell r="G1327" t="str">
            <v>тел: 8 (499) 346-48-34; факс: 8 (499) 346-48-35; Vadim.Sukhih@i2rb.com; www.i2rb.com</v>
          </cell>
          <cell r="H1327" t="str">
            <v>7743789170</v>
          </cell>
          <cell r="I1327" t="str">
            <v>1107746624424</v>
          </cell>
          <cell r="J1327" t="str">
            <v>СБ № 4240</v>
          </cell>
          <cell r="K1327" t="str">
            <v>18.04.2018</v>
          </cell>
          <cell r="L1327" t="str">
            <v>Действующая</v>
          </cell>
          <cell r="M1327" t="str">
            <v>посредническая деятельность в качестве страхового брокера</v>
          </cell>
          <cell r="N1327" t="str">
            <v/>
          </cell>
        </row>
        <row r="1328">
          <cell r="D1328" t="str">
            <v>Общество с ограниченной ответственностью "Скала Страховой Брокер"</v>
          </cell>
          <cell r="E1328" t="str">
            <v xml:space="preserve">Российская Федерация, город Москва </v>
          </cell>
          <cell r="F1328" t="str">
            <v/>
          </cell>
          <cell r="G1328" t="str">
            <v>тел: 8 (499) 973-38-42, 8 (499) 973-38-52, 8 (499) 973-15-83; факс: 8 (499) 973-38-44; office@skalasb.ru; www.skalasb.ru</v>
          </cell>
          <cell r="H1328" t="str">
            <v>7707738042</v>
          </cell>
          <cell r="I1328" t="str">
            <v>1107746946878</v>
          </cell>
          <cell r="J1328" t="str">
            <v>СБ № 4250</v>
          </cell>
          <cell r="K1328" t="str">
            <v>13.05.2015</v>
          </cell>
          <cell r="L1328" t="str">
            <v>Действующая</v>
          </cell>
          <cell r="M1328" t="str">
            <v>посредническая деятельность в качестве страхового брокера</v>
          </cell>
          <cell r="N1328" t="str">
            <v/>
          </cell>
        </row>
        <row r="1329">
          <cell r="D1329" t="str">
            <v>Общество с ограниченной ответственностью "Эдванс. Страховые брокеры и консультанты"</v>
          </cell>
          <cell r="E1329" t="str">
            <v>Российская Федерация, г. Москва</v>
          </cell>
          <cell r="F1329" t="str">
            <v/>
          </cell>
          <cell r="G1329" t="str">
            <v>тел: 8 (985) 764-25-11, 8 (495) 956-22-45, 8 (985) 764-21-11, 8 (985) 991-50-93; факс: 8 (495) 956-22-45; vlvasilyeva@advancebrokers.ru; www.advancebrokers.ru</v>
          </cell>
          <cell r="H1329" t="str">
            <v>7730635937</v>
          </cell>
          <cell r="I1329" t="str">
            <v>5107746016230</v>
          </cell>
          <cell r="J1329" t="str">
            <v>СБ № 4251</v>
          </cell>
          <cell r="K1329" t="str">
            <v>11.10.2018</v>
          </cell>
          <cell r="L1329" t="str">
            <v>Действующая</v>
          </cell>
          <cell r="M1329" t="str">
            <v>посредническая деятельность в качестве страхового брокера</v>
          </cell>
          <cell r="N1329" t="str">
            <v/>
          </cell>
        </row>
        <row r="1330">
          <cell r="D1330" t="str">
            <v>Общество с ограниченной ответственностью "Страховой брокер "Малакут – Кредитное страхование"</v>
          </cell>
          <cell r="E1330" t="str">
            <v>РФ, г. Москва</v>
          </cell>
          <cell r="F1330" t="str">
            <v/>
          </cell>
          <cell r="G1330" t="str">
            <v>тел: 8 (495) 933-13-73; факс: 8 (495) 933-13-70; malakut@malakut.ru; www.malakut.com/ru/</v>
          </cell>
          <cell r="H1330" t="str">
            <v>7702417260</v>
          </cell>
          <cell r="I1330" t="str">
            <v>1177746470791</v>
          </cell>
          <cell r="J1330" t="str">
            <v>СБ № 4262</v>
          </cell>
          <cell r="K1330" t="str">
            <v>28.08.2017</v>
          </cell>
          <cell r="L1330" t="str">
            <v>Действующая</v>
          </cell>
          <cell r="M1330" t="str">
            <v>посредническая деятельность в качестве страхового брокера</v>
          </cell>
          <cell r="N1330" t="str">
            <v/>
          </cell>
        </row>
        <row r="1331">
          <cell r="D1331" t="str">
            <v>Общество с ограниченной ответственностью "Страховая и перестраховочная брокерская фирма "Титан"</v>
          </cell>
          <cell r="E1331" t="str">
            <v>Российская Федерация, г. Москва</v>
          </cell>
          <cell r="F1331" t="str">
            <v/>
          </cell>
          <cell r="G1331" t="str">
            <v>тел: 7 (495) 213-04-28; shimko.stanislav@gmail.com; www.spbf-titan.ru</v>
          </cell>
          <cell r="H1331" t="str">
            <v>7727759386</v>
          </cell>
          <cell r="I1331" t="str">
            <v>1117746703304</v>
          </cell>
          <cell r="J1331" t="str">
            <v>СБ № 4272</v>
          </cell>
          <cell r="K1331" t="str">
            <v>10.08.2018</v>
          </cell>
          <cell r="L1331" t="str">
            <v>Действующая</v>
          </cell>
          <cell r="M1331" t="str">
            <v>посредническая деятельность в качестве страхового брокера</v>
          </cell>
          <cell r="N1331" t="str">
            <v/>
          </cell>
        </row>
        <row r="1332">
          <cell r="D1332" t="str">
            <v>Общество с ограниченной ответственностью "Пьюр Иншуранс - Страховой Брокер"</v>
          </cell>
          <cell r="E1332" t="str">
            <v>г. Москва</v>
          </cell>
          <cell r="F1332" t="str">
            <v/>
          </cell>
          <cell r="G1332" t="str">
            <v>тел: +7 (495) 669-21-11; www.pureinsurance.ru/</v>
          </cell>
          <cell r="H1332" t="str">
            <v>7728790212</v>
          </cell>
          <cell r="I1332" t="str">
            <v>1117746926802</v>
          </cell>
          <cell r="J1332" t="str">
            <v>СБ № 4277</v>
          </cell>
          <cell r="K1332" t="str">
            <v>10.10.2017</v>
          </cell>
          <cell r="L1332" t="str">
            <v>Действующая</v>
          </cell>
          <cell r="M1332" t="str">
            <v>посредническая деятельность в качестве страхового брокера</v>
          </cell>
          <cell r="N1332" t="str">
            <v/>
          </cell>
        </row>
        <row r="1333">
          <cell r="D1333" t="str">
            <v>Общество с ограниченной ответственностью "МЕЖРЕГИОНАЛЬНЫЙ СТРАХОВОЙ БРОКЕР"</v>
          </cell>
          <cell r="E1333" t="str">
            <v xml:space="preserve">119019, РФ, г. Москва, Нащокинский переулок, дом 12, строение 2, помещение № 7   </v>
          </cell>
          <cell r="F1333" t="str">
            <v/>
          </cell>
          <cell r="G1333" t="str">
            <v>тел: 8 (495) 132-65-27; info@iib.su; www.iib.su</v>
          </cell>
          <cell r="H1333" t="str">
            <v>7713736149</v>
          </cell>
          <cell r="I1333" t="str">
            <v>1117746824205</v>
          </cell>
          <cell r="J1333" t="str">
            <v>СБ № 4290</v>
          </cell>
          <cell r="K1333" t="str">
            <v>13.11.2017</v>
          </cell>
          <cell r="L1333" t="str">
            <v>Действующая</v>
          </cell>
          <cell r="M1333" t="str">
            <v>посредническая деятельность в качестве страхового брокера</v>
          </cell>
          <cell r="N1333" t="str">
            <v/>
          </cell>
        </row>
        <row r="1334">
          <cell r="D1334" t="str">
            <v>Общество с ограниченной ответственностью "Страховая Компания "Ойлер Гермес Ру"</v>
          </cell>
          <cell r="E1334" t="str">
            <v>115184, Москва, Озерковская наб., д. 30, этаж 3, помещение VII, комната 5</v>
          </cell>
          <cell r="F1334" t="str">
            <v/>
          </cell>
          <cell r="G1334" t="str">
            <v>тел: 8 (495) 981-28-33; info.ru@eulerhermes.com; https://www.eulerhermes.com/ru_RU.html</v>
          </cell>
          <cell r="H1334" t="str">
            <v>7706767530</v>
          </cell>
          <cell r="I1334" t="str">
            <v>5117746060735</v>
          </cell>
          <cell r="J1334" t="str">
            <v>СИ № 4293</v>
          </cell>
          <cell r="K1334" t="str">
            <v>25.01.2019</v>
          </cell>
          <cell r="L1334" t="str">
            <v>Действующая</v>
          </cell>
          <cell r="M1334" t="str">
            <v>добровольное имущественное страхование</v>
          </cell>
          <cell r="N1334" t="str">
            <v>страхование предпринимательских рисков</v>
          </cell>
        </row>
        <row r="1335">
          <cell r="D1335" t="str">
            <v>Общество с ограниченной ответственностью "Страховой и перестраховочный брокер "Тим Профит"</v>
          </cell>
          <cell r="E1335" t="str">
            <v xml:space="preserve">г. Москва  </v>
          </cell>
          <cell r="F1335" t="str">
            <v/>
          </cell>
          <cell r="G1335" t="str">
            <v>тел: 8 (495) 984-19-07; kharin@teamprofitbroker.com; http://www.teamprofitbroker.com</v>
          </cell>
          <cell r="H1335" t="str">
            <v>7701989755</v>
          </cell>
          <cell r="I1335" t="str">
            <v>1137746158868</v>
          </cell>
          <cell r="J1335" t="str">
            <v>СБ № 4313</v>
          </cell>
          <cell r="K1335" t="str">
            <v>08.07.2019</v>
          </cell>
          <cell r="L1335" t="str">
            <v>Действующая</v>
          </cell>
          <cell r="M1335" t="str">
            <v>посредническая деятельность в качестве страхового брокера</v>
          </cell>
          <cell r="N1335" t="str">
            <v/>
          </cell>
        </row>
        <row r="1336">
          <cell r="D1336" t="str">
            <v>Некоммерческая корпоративная организация "Потребительское общество взаимного страхования гражданской ответственности застройщиков"</v>
          </cell>
          <cell r="E1336" t="str">
            <v xml:space="preserve">111024, г. Москва, ул. Авиамоторная, д.10, корп. 2  </v>
          </cell>
          <cell r="F1336" t="str">
            <v/>
          </cell>
          <cell r="G1336" t="str">
            <v>тел: 8 (495) 777-54-52; факс: 8 (495) 777-54-52; info@ovsz.ru; www.ovsz.ru</v>
          </cell>
          <cell r="H1336" t="str">
            <v>7722401371</v>
          </cell>
          <cell r="I1336" t="str">
            <v>1137799018367</v>
          </cell>
          <cell r="J1336" t="str">
            <v>ВС № 4314</v>
          </cell>
          <cell r="K1336" t="str">
            <v>02.03.2017</v>
          </cell>
          <cell r="L1336" t="str">
            <v>Действующая</v>
          </cell>
          <cell r="M1336" t="str">
            <v/>
          </cell>
          <cell r="N1336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1337">
          <cell r="D1337" t="str">
            <v>Общество с ограниченной ответственностью "Страховой брокер "Альтаир"</v>
          </cell>
          <cell r="E1337" t="str">
            <v xml:space="preserve">РФ, 105082, г. Москва, ул. Большая Почтовая, д. 26, стр. 1  </v>
          </cell>
          <cell r="F1337" t="str">
            <v/>
          </cell>
          <cell r="G1337" t="str">
            <v>тел: 8 (495) 133-56-03; info@altairins.com; www.altairins.com</v>
          </cell>
          <cell r="H1337" t="str">
            <v>7724891690</v>
          </cell>
          <cell r="I1337" t="str">
            <v>1137746882680</v>
          </cell>
          <cell r="J1337" t="str">
            <v>СБ № 4317</v>
          </cell>
          <cell r="K1337" t="str">
            <v>20.10.2015</v>
          </cell>
          <cell r="L1337" t="str">
            <v>Действующая</v>
          </cell>
          <cell r="M1337" t="str">
            <v>посредническая деятельность в качестве страхового брокера</v>
          </cell>
          <cell r="N1337" t="str">
            <v/>
          </cell>
        </row>
        <row r="1338">
          <cell r="D1338" t="str">
            <v>Общество с ограниченной ответственностью "Арсенал медицинское страхование"</v>
          </cell>
          <cell r="E1338" t="str">
            <v xml:space="preserve">Российская Федерация, г. Москва </v>
          </cell>
          <cell r="F1338" t="str">
            <v/>
          </cell>
          <cell r="G1338" t="str">
            <v>тел: +7 (499) 700-07-76, 8 (800) 700-07-76; info@arsenal-ms.ru; www.arsenal-ms.ru</v>
          </cell>
          <cell r="H1338" t="str">
            <v>7722841622</v>
          </cell>
          <cell r="I1338" t="str">
            <v>1147746437343</v>
          </cell>
          <cell r="J1338" t="str">
            <v>ОС № 4324 - 01</v>
          </cell>
          <cell r="K1338" t="str">
            <v>02.08.2016</v>
          </cell>
          <cell r="L1338" t="str">
            <v>Действующая</v>
          </cell>
          <cell r="M1338" t="str">
            <v>обязательное медицинское страхование</v>
          </cell>
          <cell r="N1338" t="str">
            <v>обязательное медицинское страхование</v>
          </cell>
        </row>
        <row r="1339">
          <cell r="D1339" t="str">
            <v>Общество с ограниченной ответственностью "Страховой брокер Сбербанка"</v>
          </cell>
          <cell r="E1339" t="str">
            <v>г. Москва</v>
          </cell>
          <cell r="F1339" t="str">
            <v/>
          </cell>
          <cell r="G1339" t="str">
            <v>тел: 8 (499) 110-07-71; welcome@broker-sb.ru, DIKuzavlev-sb.ru; www.broker-sb.ru</v>
          </cell>
          <cell r="H1339" t="str">
            <v>7706810730</v>
          </cell>
          <cell r="I1339" t="str">
            <v>1147746683468</v>
          </cell>
          <cell r="J1339" t="str">
            <v>СБ № 4330</v>
          </cell>
          <cell r="K1339" t="str">
            <v>29.04.2016</v>
          </cell>
          <cell r="L1339" t="str">
            <v>Действующая</v>
          </cell>
          <cell r="M1339" t="str">
            <v>посредническая деятельность в качестве страхового брокера</v>
          </cell>
          <cell r="N1339" t="str">
            <v/>
          </cell>
        </row>
        <row r="1340">
          <cell r="D1340" t="str">
            <v>Общество с ограниченной ответственностью Страховая компания "Сбербанк страхование"</v>
          </cell>
          <cell r="E1340" t="str">
            <v xml:space="preserve">Российская Федерация, г. Москва </v>
          </cell>
          <cell r="F1340" t="str">
            <v/>
          </cell>
          <cell r="G1340" t="str">
            <v>тел: 8 (495) 139-21-29; info@sberins.ru; www.sberbankins.ru</v>
          </cell>
          <cell r="H1340" t="str">
            <v>7706810747</v>
          </cell>
          <cell r="I1340" t="str">
            <v>1147746683479</v>
          </cell>
          <cell r="J1340" t="str">
            <v>СЛ № 4331</v>
          </cell>
          <cell r="K1340" t="str">
            <v>05.08.2015</v>
          </cell>
          <cell r="L1340" t="str">
            <v>Действующая</v>
          </cell>
          <cell r="M1340" t="str">
            <v>добровольное личное страхование, за исключением добровольного страхования жизни</v>
          </cell>
          <cell r="N1340" t="str">
            <v>страхование от несчастных случаев и болезней</v>
          </cell>
        </row>
        <row r="1341">
          <cell r="D1341" t="str">
            <v/>
          </cell>
          <cell r="E1341" t="str">
            <v/>
          </cell>
          <cell r="F1341" t="str">
            <v/>
          </cell>
          <cell r="G1341" t="str">
            <v/>
          </cell>
          <cell r="H1341" t="str">
            <v/>
          </cell>
          <cell r="I1341" t="str">
            <v/>
          </cell>
          <cell r="J1341" t="str">
            <v/>
          </cell>
          <cell r="K1341" t="str">
            <v/>
          </cell>
          <cell r="L1341" t="str">
            <v/>
          </cell>
          <cell r="M1341" t="str">
            <v/>
          </cell>
          <cell r="N1341" t="str">
            <v>медицинское страхование</v>
          </cell>
        </row>
        <row r="1342">
          <cell r="D1342" t="str">
            <v/>
          </cell>
          <cell r="E1342" t="str">
            <v/>
          </cell>
          <cell r="F1342" t="str">
            <v/>
          </cell>
          <cell r="G1342" t="str">
            <v/>
          </cell>
          <cell r="H1342" t="str">
            <v/>
          </cell>
          <cell r="I1342" t="str">
            <v/>
          </cell>
          <cell r="J1342" t="str">
            <v>СИ № 4331</v>
          </cell>
          <cell r="K1342" t="str">
            <v>05.08.2015</v>
          </cell>
          <cell r="L1342" t="str">
            <v>Действующая</v>
          </cell>
          <cell r="M1342" t="str">
            <v>добровольное имущественное страхование</v>
          </cell>
          <cell r="N1342" t="str">
            <v>страхование средств наземного транспорта (за исключением средств железнодорожного транспорта)</v>
          </cell>
        </row>
        <row r="1343">
          <cell r="D1343" t="str">
            <v/>
          </cell>
          <cell r="E1343" t="str">
            <v/>
          </cell>
          <cell r="F1343" t="str">
            <v/>
          </cell>
          <cell r="G1343" t="str">
            <v/>
          </cell>
          <cell r="H1343" t="str">
            <v/>
          </cell>
          <cell r="I1343" t="str">
            <v/>
          </cell>
          <cell r="J1343" t="str">
            <v/>
          </cell>
          <cell r="K1343" t="str">
            <v/>
          </cell>
          <cell r="L1343" t="str">
            <v/>
          </cell>
          <cell r="M1343" t="str">
            <v/>
          </cell>
          <cell r="N1343" t="str">
            <v>страхование средств железнодорожного транспорта</v>
          </cell>
        </row>
        <row r="1344">
          <cell r="D1344" t="str">
            <v/>
          </cell>
          <cell r="E1344" t="str">
            <v/>
          </cell>
          <cell r="F1344" t="str">
            <v/>
          </cell>
          <cell r="G1344" t="str">
            <v/>
          </cell>
          <cell r="H1344" t="str">
            <v/>
          </cell>
          <cell r="I1344" t="str">
            <v/>
          </cell>
          <cell r="J1344" t="str">
            <v/>
          </cell>
          <cell r="K1344" t="str">
            <v/>
          </cell>
          <cell r="L1344" t="str">
            <v/>
          </cell>
          <cell r="M1344" t="str">
            <v/>
          </cell>
          <cell r="N1344" t="str">
            <v>страхование средств воздушного транспорта</v>
          </cell>
        </row>
        <row r="1345">
          <cell r="D1345" t="str">
            <v/>
          </cell>
          <cell r="E1345" t="str">
            <v/>
          </cell>
          <cell r="F1345" t="str">
            <v/>
          </cell>
          <cell r="G1345" t="str">
            <v/>
          </cell>
          <cell r="H1345" t="str">
            <v/>
          </cell>
          <cell r="I1345" t="str">
            <v/>
          </cell>
          <cell r="J1345" t="str">
            <v/>
          </cell>
          <cell r="K1345" t="str">
            <v/>
          </cell>
          <cell r="L1345" t="str">
            <v/>
          </cell>
          <cell r="M1345" t="str">
            <v/>
          </cell>
          <cell r="N1345" t="str">
            <v>страхование грузов</v>
          </cell>
        </row>
        <row r="1346">
          <cell r="D1346" t="str">
            <v/>
          </cell>
          <cell r="E1346" t="str">
            <v/>
          </cell>
          <cell r="F1346" t="str">
            <v/>
          </cell>
          <cell r="G1346" t="str">
            <v/>
          </cell>
          <cell r="H1346" t="str">
            <v/>
          </cell>
          <cell r="I1346" t="str">
            <v/>
          </cell>
          <cell r="J1346" t="str">
            <v/>
          </cell>
          <cell r="K1346" t="str">
            <v/>
          </cell>
          <cell r="L1346" t="str">
            <v/>
          </cell>
          <cell r="M1346" t="str">
            <v/>
          </cell>
          <cell r="N1346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1347">
          <cell r="D1347" t="str">
            <v/>
          </cell>
          <cell r="E1347" t="str">
            <v/>
          </cell>
          <cell r="F1347" t="str">
            <v/>
          </cell>
          <cell r="G1347" t="str">
            <v/>
          </cell>
          <cell r="H1347" t="str">
            <v/>
          </cell>
          <cell r="I1347" t="str">
            <v/>
          </cell>
          <cell r="J1347" t="str">
            <v/>
          </cell>
          <cell r="K1347" t="str">
            <v/>
          </cell>
          <cell r="L1347" t="str">
            <v/>
          </cell>
          <cell r="M1347" t="str">
            <v/>
          </cell>
          <cell r="N1347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348">
          <cell r="D1348" t="str">
            <v/>
          </cell>
          <cell r="E1348" t="str">
            <v/>
          </cell>
          <cell r="F1348" t="str">
            <v/>
          </cell>
          <cell r="G1348" t="str">
            <v/>
          </cell>
          <cell r="H1348" t="str">
            <v/>
          </cell>
          <cell r="I1348" t="str">
            <v/>
          </cell>
          <cell r="J1348" t="str">
            <v/>
          </cell>
          <cell r="K1348" t="str">
            <v/>
          </cell>
          <cell r="L1348" t="str">
            <v/>
          </cell>
          <cell r="M1348" t="str">
            <v/>
          </cell>
          <cell r="N1348" t="str">
            <v>страхование имущества граждан, за исключением транспортных средств</v>
          </cell>
        </row>
        <row r="1349">
          <cell r="D1349" t="str">
            <v/>
          </cell>
          <cell r="E1349" t="str">
            <v/>
          </cell>
          <cell r="F1349" t="str">
            <v/>
          </cell>
          <cell r="G1349" t="str">
            <v/>
          </cell>
          <cell r="H1349" t="str">
            <v/>
          </cell>
          <cell r="I1349" t="str">
            <v/>
          </cell>
          <cell r="J1349" t="str">
            <v/>
          </cell>
          <cell r="K1349" t="str">
            <v/>
          </cell>
          <cell r="L1349" t="str">
            <v/>
          </cell>
          <cell r="M1349" t="str">
            <v/>
          </cell>
          <cell r="N1349" t="str">
            <v>страхование гражданской ответственности владельцев автотранспортных средств</v>
          </cell>
        </row>
        <row r="1350">
          <cell r="D1350" t="str">
            <v/>
          </cell>
          <cell r="E1350" t="str">
            <v/>
          </cell>
          <cell r="F1350" t="str">
            <v/>
          </cell>
          <cell r="G1350" t="str">
            <v/>
          </cell>
          <cell r="H1350" t="str">
            <v/>
          </cell>
          <cell r="I1350" t="str">
            <v/>
          </cell>
          <cell r="J1350" t="str">
            <v/>
          </cell>
          <cell r="K1350" t="str">
            <v/>
          </cell>
          <cell r="L1350" t="str">
            <v/>
          </cell>
          <cell r="M1350" t="str">
            <v/>
          </cell>
          <cell r="N1350" t="str">
            <v>страхование гражданской ответственности владельцев средств воздушного транспорта</v>
          </cell>
        </row>
        <row r="1351">
          <cell r="D1351" t="str">
            <v/>
          </cell>
          <cell r="E1351" t="str">
            <v/>
          </cell>
          <cell r="F1351" t="str">
            <v/>
          </cell>
          <cell r="G1351" t="str">
            <v/>
          </cell>
          <cell r="H1351" t="str">
            <v/>
          </cell>
          <cell r="I1351" t="str">
            <v/>
          </cell>
          <cell r="J1351" t="str">
            <v/>
          </cell>
          <cell r="K1351" t="str">
            <v/>
          </cell>
          <cell r="L1351" t="str">
            <v/>
          </cell>
          <cell r="M1351" t="str">
            <v/>
          </cell>
          <cell r="N1351" t="str">
            <v>страхование гражданской ответственности владельцев средств железнодорожного транспорта</v>
          </cell>
        </row>
        <row r="1352">
          <cell r="D1352" t="str">
            <v/>
          </cell>
          <cell r="E1352" t="str">
            <v/>
          </cell>
          <cell r="F1352" t="str">
            <v/>
          </cell>
          <cell r="G1352" t="str">
            <v/>
          </cell>
          <cell r="H1352" t="str">
            <v/>
          </cell>
          <cell r="I1352" t="str">
            <v/>
          </cell>
          <cell r="J1352" t="str">
            <v/>
          </cell>
          <cell r="K1352" t="str">
            <v/>
          </cell>
          <cell r="L1352" t="str">
            <v/>
          </cell>
          <cell r="M1352" t="str">
            <v/>
          </cell>
          <cell r="N1352" t="str">
            <v>страхование гражданской ответственности организаций, эксплуатирующих опасные объекты</v>
          </cell>
        </row>
        <row r="1353">
          <cell r="D1353" t="str">
            <v/>
          </cell>
          <cell r="E1353" t="str">
            <v/>
          </cell>
          <cell r="F1353" t="str">
            <v/>
          </cell>
          <cell r="G1353" t="str">
            <v/>
          </cell>
          <cell r="H1353" t="str">
            <v/>
          </cell>
          <cell r="I1353" t="str">
            <v/>
          </cell>
          <cell r="J1353" t="str">
            <v/>
          </cell>
          <cell r="K1353" t="str">
            <v/>
          </cell>
          <cell r="L1353" t="str">
            <v/>
          </cell>
          <cell r="M1353" t="str">
            <v/>
          </cell>
          <cell r="N1353" t="str">
            <v>страхование гражданской ответственности за причинение вреда вследствие недостатков товаров, работ, услуг</v>
          </cell>
        </row>
        <row r="1354">
          <cell r="D1354" t="str">
            <v/>
          </cell>
          <cell r="E1354" t="str">
            <v/>
          </cell>
          <cell r="F1354" t="str">
            <v/>
          </cell>
          <cell r="G1354" t="str">
            <v/>
          </cell>
          <cell r="H1354" t="str">
            <v/>
          </cell>
          <cell r="I1354" t="str">
            <v/>
          </cell>
          <cell r="J1354" t="str">
            <v/>
          </cell>
          <cell r="K1354" t="str">
            <v/>
          </cell>
          <cell r="L1354" t="str">
            <v/>
          </cell>
          <cell r="M1354" t="str">
            <v/>
          </cell>
          <cell r="N1354" t="str">
            <v>страхование гражданской ответственности за причинение вреда третьим лицам</v>
          </cell>
        </row>
        <row r="1355">
          <cell r="D1355" t="str">
            <v/>
          </cell>
          <cell r="E1355" t="str">
            <v/>
          </cell>
          <cell r="F1355" t="str">
            <v/>
          </cell>
          <cell r="G1355" t="str">
            <v/>
          </cell>
          <cell r="H1355" t="str">
            <v/>
          </cell>
          <cell r="I1355" t="str">
            <v/>
          </cell>
          <cell r="J1355" t="str">
            <v/>
          </cell>
          <cell r="K1355" t="str">
            <v/>
          </cell>
          <cell r="L1355" t="str">
            <v/>
          </cell>
          <cell r="M1355" t="str">
            <v/>
          </cell>
          <cell r="N1355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1356">
          <cell r="D1356" t="str">
            <v/>
          </cell>
          <cell r="E1356" t="str">
            <v/>
          </cell>
          <cell r="F1356" t="str">
            <v/>
          </cell>
          <cell r="G1356" t="str">
            <v/>
          </cell>
          <cell r="H1356" t="str">
            <v/>
          </cell>
          <cell r="I1356" t="str">
            <v/>
          </cell>
          <cell r="J1356" t="str">
            <v/>
          </cell>
          <cell r="K1356" t="str">
            <v/>
          </cell>
          <cell r="L1356" t="str">
            <v/>
          </cell>
          <cell r="M1356" t="str">
            <v/>
          </cell>
          <cell r="N1356" t="str">
            <v>страхование предпринимательских рисков</v>
          </cell>
        </row>
        <row r="1357">
          <cell r="D1357" t="str">
            <v/>
          </cell>
          <cell r="E1357" t="str">
            <v/>
          </cell>
          <cell r="F1357" t="str">
            <v/>
          </cell>
          <cell r="G1357" t="str">
            <v/>
          </cell>
          <cell r="H1357" t="str">
            <v/>
          </cell>
          <cell r="I1357" t="str">
            <v/>
          </cell>
          <cell r="J1357" t="str">
            <v/>
          </cell>
          <cell r="K1357" t="str">
            <v/>
          </cell>
          <cell r="L1357" t="str">
            <v/>
          </cell>
          <cell r="M1357" t="str">
            <v/>
          </cell>
          <cell r="N1357" t="str">
            <v>страхование финансовых рисков</v>
          </cell>
        </row>
        <row r="1358">
          <cell r="D1358" t="str">
            <v/>
          </cell>
          <cell r="E1358" t="str">
            <v/>
          </cell>
          <cell r="F1358" t="str">
            <v/>
          </cell>
          <cell r="G1358" t="str">
            <v/>
          </cell>
          <cell r="H1358" t="str">
            <v/>
          </cell>
          <cell r="I1358" t="str">
            <v/>
          </cell>
          <cell r="J1358" t="str">
            <v>ПС № 4331</v>
          </cell>
          <cell r="K1358" t="str">
            <v>01.11.2016</v>
          </cell>
          <cell r="L1358" t="str">
            <v>Действующая</v>
          </cell>
          <cell r="M1358" t="str">
            <v>перестрахование</v>
          </cell>
          <cell r="N1358" t="str">
            <v/>
          </cell>
        </row>
        <row r="1359">
          <cell r="D1359" t="str">
            <v>Общество с ограниченной ответственностью "Атрадиус Рус Кредитное Страхование"</v>
          </cell>
          <cell r="E1359" t="str">
            <v>Российская Федерация, город Москва</v>
          </cell>
          <cell r="F1359" t="str">
            <v/>
          </cell>
          <cell r="G1359" t="str">
            <v>тел: 8 (495) 139-40-63; факс: 8 (495) 139-40-63; russia.info@atradius.com; atradius.com.ru</v>
          </cell>
          <cell r="H1359" t="str">
            <v>7709931612</v>
          </cell>
          <cell r="I1359" t="str">
            <v>1137746533980</v>
          </cell>
          <cell r="J1359" t="str">
            <v>СИ № 4334</v>
          </cell>
          <cell r="K1359" t="str">
            <v>03.08.2017</v>
          </cell>
          <cell r="L1359" t="str">
            <v>Действующая</v>
          </cell>
          <cell r="M1359" t="str">
            <v>добровольное имущественное страхование</v>
          </cell>
          <cell r="N1359" t="str">
            <v>страхование предпринимательских рисков</v>
          </cell>
        </row>
        <row r="1360">
          <cell r="D1360" t="str">
            <v>Общество с ограниченной ответственностью "Страховой брокер "Мирное небо"</v>
          </cell>
          <cell r="E1360" t="str">
            <v xml:space="preserve">Российская Федерация, 121471, г. Москва, ул. Верейская, 41  </v>
          </cell>
          <cell r="F1360" t="str">
            <v/>
          </cell>
          <cell r="G1360" t="str">
            <v>тел: 8 (495) 230-05-50; факс: 8 (495) 230-05-50; info@ib-ps.ru; www.ib-ps.ru</v>
          </cell>
          <cell r="H1360" t="str">
            <v>7731115507</v>
          </cell>
          <cell r="I1360" t="str">
            <v>1157746077598</v>
          </cell>
          <cell r="J1360" t="str">
            <v>СБ № 4342</v>
          </cell>
          <cell r="K1360" t="str">
            <v>19.05.2015</v>
          </cell>
          <cell r="L1360" t="str">
            <v>Действующая</v>
          </cell>
          <cell r="M1360" t="str">
            <v>посредническая деятельность в качестве страхового брокера</v>
          </cell>
          <cell r="N1360" t="str">
            <v/>
          </cell>
        </row>
        <row r="1361">
          <cell r="D1361" t="str">
            <v>Общество с ограниченной ответственностью "Страховой Брокер "ЕДИНСТВО"</v>
          </cell>
          <cell r="E1361" t="str">
            <v xml:space="preserve">127486, г. Москва, ул. Дегунинская,     д. 1, корп. 2, этаж 3, пом. I, ком. 32  </v>
          </cell>
          <cell r="F1361" t="str">
            <v/>
          </cell>
          <cell r="G1361" t="str">
            <v>тел: 8 (903) 157-03-23; insedins@mail.ru; www.insedins.com</v>
          </cell>
          <cell r="H1361" t="str">
            <v>7733230103</v>
          </cell>
          <cell r="I1361" t="str">
            <v>1157746334547</v>
          </cell>
          <cell r="J1361" t="str">
            <v>СБ № 4345</v>
          </cell>
          <cell r="K1361" t="str">
            <v>18.10.2017</v>
          </cell>
          <cell r="L1361" t="str">
            <v>Действующая</v>
          </cell>
          <cell r="M1361" t="str">
            <v>посредническая деятельность в качестве страхового брокера</v>
          </cell>
          <cell r="N1361" t="str">
            <v/>
          </cell>
        </row>
        <row r="1362">
          <cell r="D1362" t="str">
            <v>Акционерное общество "Российская Национальная Перестраховочная Компания"</v>
          </cell>
          <cell r="E1362" t="str">
            <v xml:space="preserve">Российская Федерация, город Москва  </v>
          </cell>
          <cell r="F1362" t="str">
            <v/>
          </cell>
          <cell r="G1362" t="str">
            <v>тел: +7 (495) 730-44-80; rnpc@rnpc.ru; http://www.rnrc.ru</v>
          </cell>
          <cell r="H1362" t="str">
            <v>7706440687</v>
          </cell>
          <cell r="I1362" t="str">
            <v>1167746727378</v>
          </cell>
          <cell r="J1362" t="str">
            <v>ПС № 4351 77</v>
          </cell>
          <cell r="K1362" t="str">
            <v>30.12.2016</v>
          </cell>
          <cell r="L1362" t="str">
            <v>Действующая</v>
          </cell>
          <cell r="M1362" t="str">
            <v>перестрахование</v>
          </cell>
          <cell r="N1362" t="str">
            <v/>
          </cell>
        </row>
        <row r="1363">
          <cell r="D1363" t="str">
            <v>Общество с ограниченной ответственностью "СЛ Страховые брокеры"</v>
          </cell>
          <cell r="E1363" t="str">
            <v>город Москва</v>
          </cell>
          <cell r="F1363" t="str">
            <v/>
          </cell>
          <cell r="G1363" t="str">
            <v>тел: +7 (495) 721-20-88; info@sl-brokers.ru; www.sl-brokers.ru</v>
          </cell>
          <cell r="H1363" t="str">
            <v>9710029515</v>
          </cell>
          <cell r="I1363" t="str">
            <v>1177746518872</v>
          </cell>
          <cell r="J1363" t="str">
            <v>СБ № 4352</v>
          </cell>
          <cell r="K1363" t="str">
            <v>27.07.2017</v>
          </cell>
          <cell r="L1363" t="str">
            <v>Действующая</v>
          </cell>
          <cell r="M1363" t="str">
            <v>посредническая деятельность в качестве страхового брокера</v>
          </cell>
          <cell r="N1363" t="str">
            <v/>
          </cell>
        </row>
        <row r="1364">
          <cell r="D1364" t="str">
            <v>Общество с ограниченной ответственностью "Мэйнс страховые брокеры и консультанты"</v>
          </cell>
          <cell r="E1364" t="str">
            <v>г. Москва</v>
          </cell>
          <cell r="F1364" t="str">
            <v/>
          </cell>
          <cell r="G1364" t="str">
            <v>тел: 8(495) 230-15-25; welcome@mainsgroup.ru; www.mainsgroup.ru</v>
          </cell>
          <cell r="H1364" t="str">
            <v>7727230627</v>
          </cell>
          <cell r="I1364" t="str">
            <v>1157746740876</v>
          </cell>
          <cell r="J1364" t="str">
            <v>СБ № 4353</v>
          </cell>
          <cell r="K1364" t="str">
            <v>01.04.2019</v>
          </cell>
          <cell r="L1364" t="str">
            <v>Действующая</v>
          </cell>
          <cell r="M1364" t="str">
            <v>посредническая деятельность в качестве страхового брокера</v>
          </cell>
          <cell r="N1364" t="str">
            <v/>
          </cell>
        </row>
        <row r="1365">
          <cell r="D1365" t="str">
            <v>Некоммерческая корпоративная организация - Потребительское общество взаимного страхования «ВЗАИМОПОМОЩЬ»</v>
          </cell>
          <cell r="E1365" t="str">
            <v>город Москва</v>
          </cell>
          <cell r="F1365" t="str">
            <v/>
          </cell>
          <cell r="G1365" t="str">
            <v>тел: 8-800-551-45-15; info@ovsvzaim.ru; http://овсвзаимопомощь.рф</v>
          </cell>
          <cell r="H1365" t="str">
            <v>7702395948</v>
          </cell>
          <cell r="I1365" t="str">
            <v>5157746200376</v>
          </cell>
          <cell r="J1365" t="str">
            <v>ВС № 4354</v>
          </cell>
          <cell r="K1365" t="str">
            <v>23.09.2019</v>
          </cell>
          <cell r="L1365" t="str">
            <v>Действующая</v>
          </cell>
          <cell r="M1365" t="str">
            <v/>
          </cell>
          <cell r="N1365" t="str">
            <v>страхование имущества граждан, за исключением транспортных средств</v>
          </cell>
        </row>
        <row r="1366">
          <cell r="D1366" t="str">
            <v/>
          </cell>
          <cell r="E1366" t="str">
            <v/>
          </cell>
          <cell r="F1366" t="str">
            <v/>
          </cell>
          <cell r="G1366" t="str">
            <v/>
          </cell>
          <cell r="H1366" t="str">
            <v/>
          </cell>
          <cell r="I1366" t="str">
            <v/>
          </cell>
          <cell r="J1366" t="str">
            <v/>
          </cell>
          <cell r="K1366" t="str">
            <v/>
          </cell>
          <cell r="L1366" t="str">
            <v/>
          </cell>
          <cell r="M1366" t="str">
            <v/>
          </cell>
          <cell r="N1366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1367">
          <cell r="D1367" t="str">
            <v/>
          </cell>
          <cell r="E1367" t="str">
            <v/>
          </cell>
          <cell r="F1367" t="str">
            <v/>
          </cell>
          <cell r="G1367" t="str">
            <v/>
          </cell>
          <cell r="H1367" t="str">
            <v/>
          </cell>
          <cell r="I1367" t="str">
            <v/>
          </cell>
          <cell r="J1367" t="str">
            <v/>
          </cell>
          <cell r="K1367" t="str">
            <v/>
          </cell>
          <cell r="L1367" t="str">
            <v/>
          </cell>
          <cell r="M1367" t="str">
            <v/>
          </cell>
          <cell r="N1367" t="str">
            <v>страхование финансовых рисков</v>
          </cell>
        </row>
        <row r="1368">
          <cell r="D1368" t="str">
            <v>Общество с ограниченной ответственностью "Горизонт страховой брокер"</v>
          </cell>
          <cell r="E1368" t="str">
            <v>РФ, город Москва</v>
          </cell>
          <cell r="F1368" t="str">
            <v/>
          </cell>
          <cell r="G1368" t="str">
            <v>тел: 8 (495) 640-54-00; bna@horib.ru; www.horib.ru</v>
          </cell>
          <cell r="H1368" t="str">
            <v>7701413231</v>
          </cell>
          <cell r="I1368" t="str">
            <v>5147746312181</v>
          </cell>
          <cell r="J1368" t="str">
            <v>СБ № 4356</v>
          </cell>
          <cell r="K1368" t="str">
            <v>05.10.2017</v>
          </cell>
          <cell r="L1368" t="str">
            <v>Действующая</v>
          </cell>
          <cell r="M1368" t="str">
            <v>посредническая деятельность в качестве страхового брокера</v>
          </cell>
          <cell r="N1368" t="str">
            <v/>
          </cell>
        </row>
        <row r="1369">
          <cell r="D1369" t="str">
            <v xml:space="preserve">Общество с ограниченной ответственностью «Страховой брокер «РК-Страхование» </v>
          </cell>
          <cell r="E1369" t="str">
            <v>Российская Федерация, г. Москва</v>
          </cell>
          <cell r="F1369" t="str">
            <v/>
          </cell>
          <cell r="G1369" t="str">
            <v>тел: 8 (495) 780-95-15; insurance@roscosmos.ru; http://wp.rc-insurance.ru</v>
          </cell>
          <cell r="H1369" t="str">
            <v>9710021379</v>
          </cell>
          <cell r="I1369" t="str">
            <v>5167746411014</v>
          </cell>
          <cell r="J1369" t="str">
            <v>СБ № 4357</v>
          </cell>
          <cell r="K1369" t="str">
            <v>02.11.2017</v>
          </cell>
          <cell r="L1369" t="str">
            <v>Действующая</v>
          </cell>
          <cell r="M1369" t="str">
            <v>посредническая деятельность в качестве страхового брокера</v>
          </cell>
          <cell r="N1369" t="str">
            <v/>
          </cell>
        </row>
        <row r="1370">
          <cell r="D1370" t="str">
            <v>Общество с ограниченной ответственностью «РСХБ-Страхование жизни»</v>
          </cell>
          <cell r="E1370" t="str">
            <v>Российская Федерация, г. Москва</v>
          </cell>
          <cell r="F1370" t="str">
            <v/>
          </cell>
          <cell r="G1370" t="str">
            <v>тел: 8 (495) 745-99-55 (доб. 15-17); info@rshbins-life.ru; AkimovVN@rshbins-life.ru; www.rshbins-life.ru</v>
          </cell>
          <cell r="H1370" t="str">
            <v>7704447253</v>
          </cell>
          <cell r="I1370" t="str">
            <v>5177746158948</v>
          </cell>
          <cell r="J1370" t="str">
            <v>СЖ № 4358</v>
          </cell>
          <cell r="K1370" t="str">
            <v>19.01.2018</v>
          </cell>
          <cell r="L1370" t="str">
            <v>Действующая</v>
          </cell>
          <cell r="M1370" t="str">
            <v>добровольное страхование жизни</v>
          </cell>
          <cell r="N1370" t="str">
            <v>страхование жизни на случай смерти, дожития до определенного возраста или срока либо наступления иного события</v>
          </cell>
        </row>
        <row r="1371">
          <cell r="D1371" t="str">
            <v/>
          </cell>
          <cell r="E1371" t="str">
            <v/>
          </cell>
          <cell r="F1371" t="str">
            <v/>
          </cell>
          <cell r="G1371" t="str">
            <v/>
          </cell>
          <cell r="H1371" t="str">
            <v/>
          </cell>
          <cell r="I1371" t="str">
            <v/>
          </cell>
          <cell r="J1371" t="str">
            <v/>
          </cell>
          <cell r="K1371" t="str">
            <v/>
          </cell>
          <cell r="L1371" t="str">
            <v/>
          </cell>
          <cell r="M1371" t="str">
            <v/>
          </cell>
          <cell r="N1371" t="str">
            <v>страхование жизни с условием периодических страховых выплат (ренты, аннуитетов) и (или) с участием страхователя в инвестиционном доходе страховщика</v>
          </cell>
        </row>
        <row r="1372">
          <cell r="D1372" t="str">
            <v/>
          </cell>
          <cell r="E1372" t="str">
            <v/>
          </cell>
          <cell r="F1372" t="str">
            <v/>
          </cell>
          <cell r="G1372" t="str">
            <v/>
          </cell>
          <cell r="H1372" t="str">
            <v/>
          </cell>
          <cell r="I1372" t="str">
            <v/>
          </cell>
          <cell r="J1372" t="str">
            <v>СЛ № 4358</v>
          </cell>
          <cell r="K1372" t="str">
            <v>19.01.2018</v>
          </cell>
          <cell r="L1372" t="str">
            <v>Действующая</v>
          </cell>
          <cell r="M1372" t="str">
            <v>добровольное личное страхование, за исключением добровольного страхования жизни</v>
          </cell>
          <cell r="N1372" t="str">
            <v>страхование от несчастных случаев и болезней</v>
          </cell>
        </row>
        <row r="1373">
          <cell r="D1373" t="str">
            <v/>
          </cell>
          <cell r="E1373" t="str">
            <v/>
          </cell>
          <cell r="F1373" t="str">
            <v/>
          </cell>
          <cell r="G1373" t="str">
            <v/>
          </cell>
          <cell r="H1373" t="str">
            <v/>
          </cell>
          <cell r="I1373" t="str">
            <v/>
          </cell>
          <cell r="J1373" t="str">
            <v/>
          </cell>
          <cell r="K1373" t="str">
            <v/>
          </cell>
          <cell r="L1373" t="str">
            <v/>
          </cell>
          <cell r="M1373" t="str">
            <v/>
          </cell>
          <cell r="N1373" t="str">
            <v>медицинское страхование</v>
          </cell>
        </row>
        <row r="1374">
          <cell r="D1374" t="str">
            <v>Некоммерческая корпоративная организация - Потребительское общество взаимного страхования "P2P страхование"</v>
          </cell>
          <cell r="E1374" t="str">
            <v xml:space="preserve">город Москва </v>
          </cell>
          <cell r="F1374" t="str">
            <v/>
          </cell>
          <cell r="G1374" t="str">
            <v>тел: 8(499) 130-15-20; info@p2p.run; www.p2p.run</v>
          </cell>
          <cell r="H1374" t="str">
            <v>7714421536</v>
          </cell>
          <cell r="I1374" t="str">
            <v>5177746401102</v>
          </cell>
          <cell r="J1374" t="str">
            <v>ВС № 4360</v>
          </cell>
          <cell r="K1374" t="str">
            <v>23.08.2018</v>
          </cell>
          <cell r="L1374" t="str">
            <v>Действующая</v>
          </cell>
          <cell r="M1374" t="str">
            <v/>
          </cell>
          <cell r="N1374" t="str">
            <v>страхование средств наземного транспорта (за исключением средств железнодорожного транспорта)</v>
          </cell>
        </row>
        <row r="1375">
          <cell r="D1375" t="str">
            <v/>
          </cell>
          <cell r="E1375" t="str">
            <v/>
          </cell>
          <cell r="F1375" t="str">
            <v/>
          </cell>
          <cell r="G1375" t="str">
            <v/>
          </cell>
          <cell r="H1375" t="str">
            <v/>
          </cell>
          <cell r="I1375" t="str">
            <v/>
          </cell>
          <cell r="J1375" t="str">
            <v/>
          </cell>
          <cell r="K1375" t="str">
            <v/>
          </cell>
          <cell r="L1375" t="str">
            <v/>
          </cell>
          <cell r="M1375" t="str">
            <v/>
          </cell>
          <cell r="N1375" t="str">
            <v>страхование гражданской ответственности за причинение вреда вследствие недостатков товаров, работ, услуг</v>
          </cell>
        </row>
        <row r="1376">
          <cell r="D1376" t="str">
            <v/>
          </cell>
          <cell r="E1376" t="str">
            <v/>
          </cell>
          <cell r="F1376" t="str">
            <v/>
          </cell>
          <cell r="G1376" t="str">
            <v/>
          </cell>
          <cell r="H1376" t="str">
            <v/>
          </cell>
          <cell r="I1376" t="str">
            <v/>
          </cell>
          <cell r="J1376" t="str">
            <v/>
          </cell>
          <cell r="K1376" t="str">
            <v/>
          </cell>
          <cell r="L1376" t="str">
            <v/>
          </cell>
          <cell r="M1376" t="str">
            <v/>
          </cell>
          <cell r="N1376" t="str">
            <v>страхование финансовых рисков</v>
          </cell>
        </row>
        <row r="1377">
          <cell r="D1377" t="str">
            <v xml:space="preserve">Общество с ограниченной ответственностью «Страховой брокер САНТОС»     </v>
          </cell>
          <cell r="E1377" t="str">
            <v xml:space="preserve"> г. Москва</v>
          </cell>
          <cell r="F1377" t="str">
            <v/>
          </cell>
          <cell r="G1377" t="str">
            <v>тел: +7 (495) 481-39-33 ; info@santos-re.ru; www.Santos-re.ru</v>
          </cell>
          <cell r="H1377" t="str">
            <v>7704449451</v>
          </cell>
          <cell r="I1377" t="str">
            <v>5177746366980</v>
          </cell>
          <cell r="J1377" t="str">
            <v>СБ № 4361</v>
          </cell>
          <cell r="K1377" t="str">
            <v>18.06.2019</v>
          </cell>
          <cell r="L1377" t="str">
            <v>Действующая</v>
          </cell>
          <cell r="M1377" t="str">
            <v>посредническая деятельность в качестве страхового брокера</v>
          </cell>
          <cell r="N1377" t="str">
            <v/>
          </cell>
        </row>
        <row r="1378">
          <cell r="D1378" t="str">
            <v>Некоммерческая корпоративная организация - Потребительское общество взаимного страхования «Содружество»</v>
          </cell>
          <cell r="E1378" t="str">
            <v>город Москва</v>
          </cell>
          <cell r="F1378" t="str">
            <v/>
          </cell>
          <cell r="G1378" t="str">
            <v>тел: 8 (495) 128-98-69; info@ovs-sodruzhestvo.ru</v>
          </cell>
          <cell r="H1378" t="str">
            <v>7720410959</v>
          </cell>
          <cell r="I1378" t="str">
            <v>1187746014884</v>
          </cell>
          <cell r="J1378" t="str">
            <v>ВС № 4362</v>
          </cell>
          <cell r="K1378" t="str">
            <v>25.02.2019</v>
          </cell>
          <cell r="L1378" t="str">
            <v>Действующая</v>
          </cell>
          <cell r="M1378" t="str">
            <v/>
          </cell>
          <cell r="N1378" t="str">
            <v>страхование средств наземного транспорта (за исключением средств железнодорожного транспорта)</v>
          </cell>
        </row>
        <row r="1379">
          <cell r="D1379" t="str">
            <v/>
          </cell>
          <cell r="E1379" t="str">
            <v/>
          </cell>
          <cell r="F1379" t="str">
            <v/>
          </cell>
          <cell r="G1379" t="str">
            <v/>
          </cell>
          <cell r="H1379" t="str">
            <v/>
          </cell>
          <cell r="I1379" t="str">
            <v/>
          </cell>
          <cell r="J1379" t="str">
            <v/>
          </cell>
          <cell r="K1379" t="str">
            <v/>
          </cell>
          <cell r="L1379" t="str">
            <v/>
          </cell>
          <cell r="M1379" t="str">
            <v/>
          </cell>
          <cell r="N1379" t="str">
            <v>страхование гражданской ответственности за причинение вреда вследствие недостатков товаров, работ, услуг</v>
          </cell>
        </row>
        <row r="1380">
          <cell r="D1380" t="str">
            <v/>
          </cell>
          <cell r="E1380" t="str">
            <v/>
          </cell>
          <cell r="F1380" t="str">
            <v/>
          </cell>
          <cell r="G1380" t="str">
            <v/>
          </cell>
          <cell r="H1380" t="str">
            <v/>
          </cell>
          <cell r="I1380" t="str">
            <v/>
          </cell>
          <cell r="J1380" t="str">
            <v/>
          </cell>
          <cell r="K1380" t="str">
            <v/>
          </cell>
          <cell r="L1380" t="str">
            <v/>
          </cell>
          <cell r="M1380" t="str">
            <v/>
          </cell>
          <cell r="N1380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1381">
          <cell r="D1381" t="str">
            <v/>
          </cell>
          <cell r="E1381" t="str">
            <v/>
          </cell>
          <cell r="F1381" t="str">
            <v/>
          </cell>
          <cell r="G1381" t="str">
            <v/>
          </cell>
          <cell r="H1381" t="str">
            <v/>
          </cell>
          <cell r="I1381" t="str">
            <v/>
          </cell>
          <cell r="J1381" t="str">
            <v/>
          </cell>
          <cell r="K1381" t="str">
            <v/>
          </cell>
          <cell r="L1381" t="str">
            <v/>
          </cell>
          <cell r="M1381" t="str">
            <v/>
          </cell>
          <cell r="N1381" t="str">
            <v>страхование финансовых рисков</v>
          </cell>
        </row>
        <row r="1382">
          <cell r="D1382" t="str">
            <v xml:space="preserve">Общество с ограниченной ответственностью «Страховой Брокер Проект Банкострахование» </v>
          </cell>
          <cell r="E1382" t="str">
            <v xml:space="preserve">г. Москва </v>
          </cell>
          <cell r="F1382" t="str">
            <v/>
          </cell>
          <cell r="G1382" t="str">
            <v>тел: 8-909-639-82-18; vfilippova@bankostrah.ru; www.bankostrah.ru</v>
          </cell>
          <cell r="H1382" t="str">
            <v>7734702775</v>
          </cell>
          <cell r="I1382" t="str">
            <v>1137746506006</v>
          </cell>
          <cell r="J1382" t="str">
            <v>СБ № 4364</v>
          </cell>
          <cell r="K1382" t="str">
            <v>01.10.2018</v>
          </cell>
          <cell r="L1382" t="str">
            <v>Действующая</v>
          </cell>
          <cell r="M1382" t="str">
            <v>посредническая деятельность в качестве страхового брокера</v>
          </cell>
          <cell r="N1382" t="str">
            <v/>
          </cell>
        </row>
        <row r="1383">
          <cell r="D1383" t="str">
            <v>Общество с ограниченной ответственностью Страховая компания «БКС Страхование жизни»</v>
          </cell>
          <cell r="E1383" t="str">
            <v>Российская Федерация, г. Москва</v>
          </cell>
          <cell r="F1383" t="str">
            <v/>
          </cell>
          <cell r="G1383" t="str">
            <v>тел: +7 (495) 745-50-21; факс: +7 (495) 785-55-44; info@bcslife.ru; http://bcslife.ru</v>
          </cell>
          <cell r="H1383" t="str">
            <v>7702427967</v>
          </cell>
          <cell r="I1383" t="str">
            <v>5177746400607</v>
          </cell>
          <cell r="J1383" t="str">
            <v>СЖ № 4365</v>
          </cell>
          <cell r="K1383" t="str">
            <v>01.11.2018</v>
          </cell>
          <cell r="L1383" t="str">
            <v>Действующая</v>
          </cell>
          <cell r="M1383" t="str">
            <v>добровольное страхование жизни</v>
          </cell>
          <cell r="N1383" t="str">
            <v>страхование жизни на случай смерти, дожития до определенного возраста или срока либо наступления иного события</v>
          </cell>
        </row>
        <row r="1384">
          <cell r="D1384" t="str">
            <v/>
          </cell>
          <cell r="E1384" t="str">
            <v/>
          </cell>
          <cell r="F1384" t="str">
            <v/>
          </cell>
          <cell r="G1384" t="str">
            <v/>
          </cell>
          <cell r="H1384" t="str">
            <v/>
          </cell>
          <cell r="I1384" t="str">
            <v/>
          </cell>
          <cell r="J1384" t="str">
            <v>СЛ № 4365</v>
          </cell>
          <cell r="K1384" t="str">
            <v>01.11.2018</v>
          </cell>
          <cell r="L1384" t="str">
            <v>Действующая</v>
          </cell>
          <cell r="M1384" t="str">
            <v>добровольное личное страхование, за исключением добровольного страхования жизни</v>
          </cell>
          <cell r="N1384" t="str">
            <v/>
          </cell>
        </row>
        <row r="1385">
          <cell r="D1385" t="str">
            <v>Общество с ограниченной ответственностью Страховой брокер Оптимум</v>
          </cell>
          <cell r="E1385" t="str">
            <v>Российская Федерация, город Москва</v>
          </cell>
          <cell r="F1385" t="str">
            <v/>
          </cell>
          <cell r="G1385" t="str">
            <v>тел: 8 (495) 488-72-31, 8 (800) 550-42-31; факс: 8 (495) 488-72-31; info@sb-optimum.ru; www.sb-optimum.ru</v>
          </cell>
          <cell r="H1385" t="str">
            <v>7707418719</v>
          </cell>
          <cell r="I1385" t="str">
            <v>1187746763577</v>
          </cell>
          <cell r="J1385" t="str">
            <v>СБ № 4366</v>
          </cell>
          <cell r="K1385" t="str">
            <v>22.05.2019</v>
          </cell>
          <cell r="L1385" t="str">
            <v>Действующая</v>
          </cell>
          <cell r="M1385" t="str">
            <v>посредническая деятельность в качестве страхового брокера</v>
          </cell>
          <cell r="N1385" t="str">
            <v/>
          </cell>
        </row>
        <row r="1386">
          <cell r="D1386" t="str">
            <v xml:space="preserve">Общество с ограниченной ответственностью «СТРАХОВОЙ БРОКЕР «ДЕЛЬТА ГРУПП» </v>
          </cell>
          <cell r="E1386" t="str">
            <v>РФ, г. Москва</v>
          </cell>
          <cell r="F1386" t="str">
            <v/>
          </cell>
          <cell r="G1386" t="str">
            <v>тел: 8 (495) 222-85-73; de11grupp@yandex.ru; www.deltast.com</v>
          </cell>
          <cell r="H1386" t="str">
            <v>7728450752</v>
          </cell>
          <cell r="I1386" t="str">
            <v>1187746897469</v>
          </cell>
          <cell r="J1386" t="str">
            <v>СБ № 4367</v>
          </cell>
          <cell r="K1386" t="str">
            <v>21.02.2019</v>
          </cell>
          <cell r="L1386" t="str">
            <v>Действующая</v>
          </cell>
          <cell r="M1386" t="str">
            <v>посредническая деятельность в качестве страхового брокера</v>
          </cell>
          <cell r="N1386" t="str">
            <v/>
          </cell>
        </row>
        <row r="1387">
          <cell r="D1387" t="str">
            <v>Общество с ограниченной ответственностью «Страховой Брокер Вита»</v>
          </cell>
          <cell r="E1387" t="str">
            <v>г. Москва</v>
          </cell>
          <cell r="F1387" t="str">
            <v/>
          </cell>
          <cell r="G1387" t="str">
            <v>тел: 8(915)338-74-99; info@sb-vita.ru; https://www.sb-vita.ru</v>
          </cell>
          <cell r="H1387" t="str">
            <v>7706464670</v>
          </cell>
          <cell r="I1387" t="str">
            <v>1197746001970</v>
          </cell>
          <cell r="J1387" t="str">
            <v>СБ № 4368</v>
          </cell>
          <cell r="K1387" t="str">
            <v>01.04.2019</v>
          </cell>
          <cell r="L1387" t="str">
            <v>Действующая</v>
          </cell>
          <cell r="M1387" t="str">
            <v>посредническая деятельность в качестве страхового брокера</v>
          </cell>
          <cell r="N1387" t="str">
            <v/>
          </cell>
        </row>
        <row r="1388">
          <cell r="D1388" t="str">
            <v xml:space="preserve">Общество с ограниченной ответственностью «Страховой брокер «Траст Кавер» </v>
          </cell>
          <cell r="E1388" t="str">
            <v>Российская Федерация, г. Москва</v>
          </cell>
          <cell r="F1388" t="str">
            <v/>
          </cell>
          <cell r="G1388" t="str">
            <v>тел: 8-916-057-14-15, 8-903-502-52-94; merkulovav83@mail.ru;         -</v>
          </cell>
          <cell r="H1388" t="str">
            <v>9718131800</v>
          </cell>
          <cell r="I1388" t="str">
            <v>1197746174801</v>
          </cell>
          <cell r="J1388" t="str">
            <v>СБ № 4370</v>
          </cell>
          <cell r="K1388" t="str">
            <v>11.07.2019</v>
          </cell>
          <cell r="L1388" t="str">
            <v>Действующая</v>
          </cell>
          <cell r="M1388" t="str">
            <v>посредническая деятельность в качестве страхового брокера</v>
          </cell>
          <cell r="N1388" t="str">
            <v/>
          </cell>
        </row>
        <row r="1389">
          <cell r="D1389" t="str">
            <v>Общество с ограниченной ответственностью «Страховая компания «Манго»</v>
          </cell>
          <cell r="E1389" t="str">
            <v>г. Москва</v>
          </cell>
          <cell r="F1389" t="str">
            <v/>
          </cell>
          <cell r="G1389" t="str">
            <v>тел: +7 (495) 134-29-24; support@mango.rocks; http://mango.rocks</v>
          </cell>
          <cell r="H1389" t="str">
            <v>7725496861</v>
          </cell>
          <cell r="I1389" t="str">
            <v>1187746786501</v>
          </cell>
          <cell r="J1389" t="str">
            <v>СЛ № 4372</v>
          </cell>
          <cell r="K1389" t="str">
            <v>12.09.2019</v>
          </cell>
          <cell r="L1389" t="str">
            <v>Действующая</v>
          </cell>
          <cell r="M1389" t="str">
            <v>добровольное личное страхование, за исключением добровольного страхования жизни</v>
          </cell>
          <cell r="N1389" t="str">
            <v/>
          </cell>
        </row>
        <row r="1390">
          <cell r="D1390" t="str">
            <v/>
          </cell>
          <cell r="E1390" t="str">
            <v/>
          </cell>
          <cell r="F1390" t="str">
            <v/>
          </cell>
          <cell r="G1390" t="str">
            <v/>
          </cell>
          <cell r="H1390" t="str">
            <v/>
          </cell>
          <cell r="I1390" t="str">
            <v/>
          </cell>
          <cell r="J1390" t="str">
            <v>СИ № 4372</v>
          </cell>
          <cell r="K1390" t="str">
            <v>12.09.2019</v>
          </cell>
          <cell r="L1390" t="str">
            <v>Действующая</v>
          </cell>
          <cell r="M1390" t="str">
            <v>добровольное имущественное страхование</v>
          </cell>
          <cell r="N1390" t="str">
            <v/>
          </cell>
        </row>
        <row r="1391">
          <cell r="D1391" t="str">
            <v xml:space="preserve">Общество с ограниченной ответственностью «Страховые Брокеры Дженерали – Руссиа энд Си-Ай-Эс» </v>
          </cell>
          <cell r="E1391" t="str">
            <v>Российская Федерация, г. Москва</v>
          </cell>
          <cell r="F1391" t="str">
            <v/>
          </cell>
          <cell r="G1391" t="str">
            <v>тел: 8 (495) 642-47-26</v>
          </cell>
          <cell r="H1391" t="str">
            <v>9710069349</v>
          </cell>
          <cell r="I1391" t="str">
            <v>1187746867406</v>
          </cell>
          <cell r="J1391" t="str">
            <v>СБ № 4373</v>
          </cell>
          <cell r="K1391" t="str">
            <v>19.09.2019</v>
          </cell>
          <cell r="L1391" t="str">
            <v>Действующая</v>
          </cell>
          <cell r="M1391" t="str">
            <v>посредническая деятельность в качестве страхового брокера</v>
          </cell>
          <cell r="N1391" t="str">
            <v/>
          </cell>
        </row>
        <row r="1392">
          <cell r="D1392" t="str">
            <v/>
          </cell>
          <cell r="E1392" t="str">
            <v/>
          </cell>
          <cell r="F1392" t="str">
            <v/>
          </cell>
          <cell r="G1392" t="str">
            <v/>
          </cell>
          <cell r="H1392" t="str">
            <v/>
          </cell>
          <cell r="I1392" t="str">
            <v/>
          </cell>
          <cell r="J1392" t="str">
            <v/>
          </cell>
          <cell r="K1392" t="str">
            <v/>
          </cell>
          <cell r="L1392" t="str">
            <v/>
          </cell>
          <cell r="M1392" t="str">
            <v/>
          </cell>
          <cell r="N1392" t="str">
            <v/>
          </cell>
        </row>
        <row r="1393">
          <cell r="D1393" t="str">
            <v/>
          </cell>
          <cell r="E1393" t="str">
            <v/>
          </cell>
          <cell r="F1393" t="str">
            <v/>
          </cell>
          <cell r="G1393" t="str">
            <v/>
          </cell>
          <cell r="H1393" t="str">
            <v/>
          </cell>
          <cell r="I1393" t="str">
            <v/>
          </cell>
          <cell r="J1393" t="str">
            <v/>
          </cell>
          <cell r="K1393" t="str">
            <v/>
          </cell>
          <cell r="L1393" t="str">
            <v/>
          </cell>
          <cell r="M1393" t="str">
            <v/>
          </cell>
          <cell r="N1393" t="str">
            <v/>
          </cell>
        </row>
        <row r="1394">
          <cell r="D1394" t="str">
            <v/>
          </cell>
          <cell r="E1394" t="str">
            <v/>
          </cell>
          <cell r="F1394" t="str">
            <v/>
          </cell>
          <cell r="G1394" t="str">
            <v/>
          </cell>
          <cell r="H1394" t="str">
            <v/>
          </cell>
          <cell r="I1394" t="str">
            <v/>
          </cell>
          <cell r="J1394" t="str">
            <v/>
          </cell>
          <cell r="K1394" t="str">
            <v/>
          </cell>
          <cell r="L1394" t="str">
            <v/>
          </cell>
          <cell r="M1394" t="str">
            <v/>
          </cell>
          <cell r="N1394" t="str">
            <v/>
          </cell>
        </row>
        <row r="1395">
          <cell r="D1395" t="str">
            <v>Акционерное общество "Страховая компания АСКО-Центр"</v>
          </cell>
          <cell r="E1395" t="str">
            <v xml:space="preserve">305004, город Курск, ул. Челюскинцев, д.14  </v>
          </cell>
          <cell r="F1395" t="str">
            <v/>
          </cell>
          <cell r="G1395" t="str">
            <v>тел: 8 (4712) 58-00-85; факс: 8 (4712) 53-43-50; info@asko-center.ru; www.asko-center.ru</v>
          </cell>
          <cell r="H1395" t="str">
            <v>4629047723</v>
          </cell>
          <cell r="I1395" t="str">
            <v>1024600945192</v>
          </cell>
          <cell r="J1395" t="str">
            <v>СЛ № 2144</v>
          </cell>
          <cell r="K1395" t="str">
            <v>01.06.2015</v>
          </cell>
          <cell r="L1395" t="str">
            <v>Действующая</v>
          </cell>
          <cell r="M1395" t="str">
            <v>добровольное личное страхование, за исключением добровольного страхования жизни</v>
          </cell>
          <cell r="N1395" t="str">
            <v>страхование от несчастных случаев и болезней</v>
          </cell>
        </row>
        <row r="1396">
          <cell r="D1396" t="str">
            <v/>
          </cell>
          <cell r="E1396" t="str">
            <v/>
          </cell>
          <cell r="F1396" t="str">
            <v/>
          </cell>
          <cell r="G1396" t="str">
            <v/>
          </cell>
          <cell r="H1396" t="str">
            <v/>
          </cell>
          <cell r="I1396" t="str">
            <v/>
          </cell>
          <cell r="J1396" t="str">
            <v/>
          </cell>
          <cell r="K1396" t="str">
            <v/>
          </cell>
          <cell r="L1396" t="str">
            <v/>
          </cell>
          <cell r="M1396" t="str">
            <v/>
          </cell>
          <cell r="N1396" t="str">
            <v>медицинское страхование</v>
          </cell>
        </row>
        <row r="1397">
          <cell r="D1397" t="str">
            <v/>
          </cell>
          <cell r="E1397" t="str">
            <v/>
          </cell>
          <cell r="F1397" t="str">
            <v/>
          </cell>
          <cell r="G1397" t="str">
            <v/>
          </cell>
          <cell r="H1397" t="str">
            <v/>
          </cell>
          <cell r="I1397" t="str">
            <v/>
          </cell>
          <cell r="J1397" t="str">
            <v>СИ № 2144</v>
          </cell>
          <cell r="K1397" t="str">
            <v>01.06.2015</v>
          </cell>
          <cell r="L1397" t="str">
            <v>Действующая</v>
          </cell>
          <cell r="M1397" t="str">
            <v>добровольное имущественное страхование</v>
          </cell>
          <cell r="N1397" t="str">
            <v>страхование средств наземного транспорта (за исключением средств железнодорожного транспорта)</v>
          </cell>
        </row>
        <row r="1398">
          <cell r="D1398" t="str">
            <v/>
          </cell>
          <cell r="E1398" t="str">
            <v/>
          </cell>
          <cell r="F1398" t="str">
            <v/>
          </cell>
          <cell r="G1398" t="str">
            <v/>
          </cell>
          <cell r="H1398" t="str">
            <v/>
          </cell>
          <cell r="I1398" t="str">
            <v/>
          </cell>
          <cell r="J1398" t="str">
            <v/>
          </cell>
          <cell r="K1398" t="str">
            <v/>
          </cell>
          <cell r="L1398" t="str">
            <v/>
          </cell>
          <cell r="M1398" t="str">
            <v/>
          </cell>
          <cell r="N1398" t="str">
            <v>страхование грузов</v>
          </cell>
        </row>
        <row r="1399">
          <cell r="D1399" t="str">
            <v/>
          </cell>
          <cell r="E1399" t="str">
            <v/>
          </cell>
          <cell r="F1399" t="str">
            <v/>
          </cell>
          <cell r="G1399" t="str">
            <v/>
          </cell>
          <cell r="H1399" t="str">
            <v/>
          </cell>
          <cell r="I1399" t="str">
            <v/>
          </cell>
          <cell r="J1399" t="str">
            <v/>
          </cell>
          <cell r="K1399" t="str">
            <v/>
          </cell>
          <cell r="L1399" t="str">
            <v/>
          </cell>
          <cell r="M1399" t="str">
            <v/>
          </cell>
          <cell r="N1399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1400">
          <cell r="D1400" t="str">
            <v/>
          </cell>
          <cell r="E1400" t="str">
            <v/>
          </cell>
          <cell r="F1400" t="str">
            <v/>
          </cell>
          <cell r="G1400" t="str">
            <v/>
          </cell>
          <cell r="H1400" t="str">
            <v/>
          </cell>
          <cell r="I1400" t="str">
            <v/>
          </cell>
          <cell r="J1400" t="str">
            <v/>
          </cell>
          <cell r="K1400" t="str">
            <v/>
          </cell>
          <cell r="L1400" t="str">
            <v/>
          </cell>
          <cell r="M1400" t="str">
            <v/>
          </cell>
          <cell r="N1400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401">
          <cell r="D1401" t="str">
            <v/>
          </cell>
          <cell r="E1401" t="str">
            <v/>
          </cell>
          <cell r="F1401" t="str">
            <v/>
          </cell>
          <cell r="G1401" t="str">
            <v/>
          </cell>
          <cell r="H1401" t="str">
            <v/>
          </cell>
          <cell r="I1401" t="str">
            <v/>
          </cell>
          <cell r="J1401" t="str">
            <v/>
          </cell>
          <cell r="K1401" t="str">
            <v/>
          </cell>
          <cell r="L1401" t="str">
            <v/>
          </cell>
          <cell r="M1401" t="str">
            <v/>
          </cell>
          <cell r="N1401" t="str">
            <v>страхование имущества граждан, за исключением транспортных средств</v>
          </cell>
        </row>
        <row r="1402">
          <cell r="D1402" t="str">
            <v/>
          </cell>
          <cell r="E1402" t="str">
            <v/>
          </cell>
          <cell r="F1402" t="str">
            <v/>
          </cell>
          <cell r="G1402" t="str">
            <v/>
          </cell>
          <cell r="H1402" t="str">
            <v/>
          </cell>
          <cell r="I1402" t="str">
            <v/>
          </cell>
          <cell r="J1402" t="str">
            <v/>
          </cell>
          <cell r="K1402" t="str">
            <v/>
          </cell>
          <cell r="L1402" t="str">
            <v/>
          </cell>
          <cell r="M1402" t="str">
            <v/>
          </cell>
          <cell r="N1402" t="str">
            <v>страхование гражданской ответственности владельцев автотранспортных средств</v>
          </cell>
        </row>
        <row r="1403">
          <cell r="D1403" t="str">
            <v/>
          </cell>
          <cell r="E1403" t="str">
            <v/>
          </cell>
          <cell r="F1403" t="str">
            <v/>
          </cell>
          <cell r="G1403" t="str">
            <v/>
          </cell>
          <cell r="H1403" t="str">
            <v/>
          </cell>
          <cell r="I1403" t="str">
            <v/>
          </cell>
          <cell r="J1403" t="str">
            <v/>
          </cell>
          <cell r="K1403" t="str">
            <v/>
          </cell>
          <cell r="L1403" t="str">
            <v/>
          </cell>
          <cell r="M1403" t="str">
            <v/>
          </cell>
          <cell r="N1403" t="str">
            <v>страхование гражданской ответственности за причинение вреда третьим лицам</v>
          </cell>
        </row>
        <row r="1404">
          <cell r="D1404" t="str">
            <v/>
          </cell>
          <cell r="E1404" t="str">
            <v/>
          </cell>
          <cell r="F1404" t="str">
            <v/>
          </cell>
          <cell r="G1404" t="str">
            <v/>
          </cell>
          <cell r="H1404" t="str">
            <v/>
          </cell>
          <cell r="I1404" t="str">
            <v/>
          </cell>
          <cell r="J1404" t="str">
            <v/>
          </cell>
          <cell r="K1404" t="str">
            <v/>
          </cell>
          <cell r="L1404" t="str">
            <v/>
          </cell>
          <cell r="M1404" t="str">
            <v/>
          </cell>
          <cell r="N1404" t="str">
            <v>страхование финансовых рисков</v>
          </cell>
        </row>
        <row r="1405">
          <cell r="D1405" t="str">
            <v/>
          </cell>
          <cell r="E1405" t="str">
            <v/>
          </cell>
          <cell r="F1405" t="str">
            <v/>
          </cell>
          <cell r="G1405" t="str">
            <v/>
          </cell>
          <cell r="H1405" t="str">
            <v/>
          </cell>
          <cell r="I1405" t="str">
            <v/>
          </cell>
          <cell r="J1405" t="str">
            <v/>
          </cell>
          <cell r="K1405" t="str">
            <v/>
          </cell>
          <cell r="L1405" t="str">
            <v/>
          </cell>
          <cell r="M1405" t="str">
            <v/>
          </cell>
          <cell r="N1405" t="str">
            <v/>
          </cell>
        </row>
        <row r="1406">
          <cell r="D1406" t="str">
            <v>Публичное акционерное общество Страховая Компания "Росгосстрах"</v>
          </cell>
          <cell r="E1406" t="str">
            <v xml:space="preserve">140002 Московская область, город Люберцы, улица Парковая, дом 3  </v>
          </cell>
          <cell r="F1406" t="str">
            <v/>
          </cell>
          <cell r="G1406" t="str">
            <v>тел: 8 (495) 783-24-24; факс: 8 (495) 783-24-34; rgs@rgs.ru; https://www.rgs.ru</v>
          </cell>
          <cell r="H1406" t="str">
            <v>7707067683</v>
          </cell>
          <cell r="I1406" t="str">
            <v>1027739049689</v>
          </cell>
          <cell r="J1406" t="str">
            <v>СЛ № 0001</v>
          </cell>
          <cell r="K1406" t="str">
            <v>06.06.2018</v>
          </cell>
          <cell r="L1406" t="str">
            <v>Действующая</v>
          </cell>
          <cell r="M1406" t="str">
            <v>добровольное личное страхование, за исключением добровольного страхования жизни</v>
          </cell>
          <cell r="N1406" t="str">
            <v>страхование от несчастных случаев и болезней</v>
          </cell>
        </row>
        <row r="1407">
          <cell r="D1407" t="str">
            <v/>
          </cell>
          <cell r="E1407" t="str">
            <v/>
          </cell>
          <cell r="F1407" t="str">
            <v/>
          </cell>
          <cell r="G1407" t="str">
            <v/>
          </cell>
          <cell r="H1407" t="str">
            <v/>
          </cell>
          <cell r="I1407" t="str">
            <v/>
          </cell>
          <cell r="J1407" t="str">
            <v/>
          </cell>
          <cell r="K1407" t="str">
            <v/>
          </cell>
          <cell r="L1407" t="str">
            <v/>
          </cell>
          <cell r="M1407" t="str">
            <v/>
          </cell>
          <cell r="N1407" t="str">
            <v>медицинское страхование</v>
          </cell>
        </row>
        <row r="1408">
          <cell r="D1408" t="str">
            <v/>
          </cell>
          <cell r="E1408" t="str">
            <v/>
          </cell>
          <cell r="F1408" t="str">
            <v/>
          </cell>
          <cell r="G1408" t="str">
            <v/>
          </cell>
          <cell r="H1408" t="str">
            <v/>
          </cell>
          <cell r="I1408" t="str">
            <v/>
          </cell>
          <cell r="J1408" t="str">
            <v>СИ № 0001</v>
          </cell>
          <cell r="K1408" t="str">
            <v>06.06.2018</v>
          </cell>
          <cell r="L1408" t="str">
            <v>Действующая</v>
          </cell>
          <cell r="M1408" t="str">
            <v>добровольное имущественное страхование</v>
          </cell>
          <cell r="N1408" t="str">
            <v>страхование средств наземного транспорта (за исключением средств железнодорожного транспорта)</v>
          </cell>
        </row>
        <row r="1409">
          <cell r="D1409" t="str">
            <v/>
          </cell>
          <cell r="E1409" t="str">
            <v/>
          </cell>
          <cell r="F1409" t="str">
            <v/>
          </cell>
          <cell r="G1409" t="str">
            <v/>
          </cell>
          <cell r="H1409" t="str">
            <v/>
          </cell>
          <cell r="I1409" t="str">
            <v/>
          </cell>
          <cell r="J1409" t="str">
            <v/>
          </cell>
          <cell r="K1409" t="str">
            <v/>
          </cell>
          <cell r="L1409" t="str">
            <v/>
          </cell>
          <cell r="M1409" t="str">
            <v/>
          </cell>
          <cell r="N1409" t="str">
            <v>страхование средств железнодорожного транспорта</v>
          </cell>
        </row>
        <row r="1410">
          <cell r="D1410" t="str">
            <v/>
          </cell>
          <cell r="E1410" t="str">
            <v/>
          </cell>
          <cell r="F1410" t="str">
            <v/>
          </cell>
          <cell r="G1410" t="str">
            <v/>
          </cell>
          <cell r="H1410" t="str">
            <v/>
          </cell>
          <cell r="I1410" t="str">
            <v/>
          </cell>
          <cell r="J1410" t="str">
            <v/>
          </cell>
          <cell r="K1410" t="str">
            <v/>
          </cell>
          <cell r="L1410" t="str">
            <v/>
          </cell>
          <cell r="M1410" t="str">
            <v/>
          </cell>
          <cell r="N1410" t="str">
            <v>страхование средств воздушного транспорта</v>
          </cell>
        </row>
        <row r="1411">
          <cell r="D1411" t="str">
            <v/>
          </cell>
          <cell r="E1411" t="str">
            <v/>
          </cell>
          <cell r="F1411" t="str">
            <v/>
          </cell>
          <cell r="G1411" t="str">
            <v/>
          </cell>
          <cell r="H1411" t="str">
            <v/>
          </cell>
          <cell r="I1411" t="str">
            <v/>
          </cell>
          <cell r="J1411" t="str">
            <v/>
          </cell>
          <cell r="K1411" t="str">
            <v/>
          </cell>
          <cell r="L1411" t="str">
            <v/>
          </cell>
          <cell r="M1411" t="str">
            <v/>
          </cell>
          <cell r="N1411" t="str">
            <v>страхование средств водного транспорта</v>
          </cell>
        </row>
        <row r="1412">
          <cell r="D1412" t="str">
            <v/>
          </cell>
          <cell r="E1412" t="str">
            <v/>
          </cell>
          <cell r="F1412" t="str">
            <v/>
          </cell>
          <cell r="G1412" t="str">
            <v/>
          </cell>
          <cell r="H1412" t="str">
            <v/>
          </cell>
          <cell r="I1412" t="str">
            <v/>
          </cell>
          <cell r="J1412" t="str">
            <v/>
          </cell>
          <cell r="K1412" t="str">
            <v/>
          </cell>
          <cell r="L1412" t="str">
            <v/>
          </cell>
          <cell r="M1412" t="str">
            <v/>
          </cell>
          <cell r="N1412" t="str">
            <v>страхование грузов</v>
          </cell>
        </row>
        <row r="1413">
          <cell r="D1413" t="str">
            <v/>
          </cell>
          <cell r="E1413" t="str">
            <v/>
          </cell>
          <cell r="F1413" t="str">
            <v/>
          </cell>
          <cell r="G1413" t="str">
            <v/>
          </cell>
          <cell r="H1413" t="str">
            <v/>
          </cell>
          <cell r="I1413" t="str">
            <v/>
          </cell>
          <cell r="J1413" t="str">
            <v/>
          </cell>
          <cell r="K1413" t="str">
            <v/>
          </cell>
          <cell r="L1413" t="str">
            <v/>
          </cell>
          <cell r="M1413" t="str">
            <v/>
          </cell>
          <cell r="N1413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1414">
          <cell r="D1414" t="str">
            <v/>
          </cell>
          <cell r="E1414" t="str">
            <v/>
          </cell>
          <cell r="F1414" t="str">
            <v/>
          </cell>
          <cell r="G1414" t="str">
            <v/>
          </cell>
          <cell r="H1414" t="str">
            <v/>
          </cell>
          <cell r="I1414" t="str">
            <v/>
          </cell>
          <cell r="J1414" t="str">
            <v/>
          </cell>
          <cell r="K1414" t="str">
            <v/>
          </cell>
          <cell r="L1414" t="str">
            <v/>
          </cell>
          <cell r="M1414" t="str">
            <v/>
          </cell>
          <cell r="N1414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415">
          <cell r="D1415" t="str">
            <v/>
          </cell>
          <cell r="E1415" t="str">
            <v/>
          </cell>
          <cell r="F1415" t="str">
            <v/>
          </cell>
          <cell r="G1415" t="str">
            <v/>
          </cell>
          <cell r="H1415" t="str">
            <v/>
          </cell>
          <cell r="I1415" t="str">
            <v/>
          </cell>
          <cell r="J1415" t="str">
            <v/>
          </cell>
          <cell r="K1415" t="str">
            <v/>
          </cell>
          <cell r="L1415" t="str">
            <v/>
          </cell>
          <cell r="M1415" t="str">
            <v/>
          </cell>
          <cell r="N1415" t="str">
            <v>страхование имущества граждан, за исключением транспортных средств</v>
          </cell>
        </row>
        <row r="1416">
          <cell r="D1416" t="str">
            <v/>
          </cell>
          <cell r="E1416" t="str">
            <v/>
          </cell>
          <cell r="F1416" t="str">
            <v/>
          </cell>
          <cell r="G1416" t="str">
            <v/>
          </cell>
          <cell r="H1416" t="str">
            <v/>
          </cell>
          <cell r="I1416" t="str">
            <v/>
          </cell>
          <cell r="J1416" t="str">
            <v/>
          </cell>
          <cell r="K1416" t="str">
            <v/>
          </cell>
          <cell r="L1416" t="str">
            <v/>
          </cell>
          <cell r="M1416" t="str">
            <v/>
          </cell>
          <cell r="N1416" t="str">
            <v>страхование гражданской ответственности владельцев автотранспортных средств</v>
          </cell>
        </row>
        <row r="1417">
          <cell r="D1417" t="str">
            <v/>
          </cell>
          <cell r="E1417" t="str">
            <v/>
          </cell>
          <cell r="F1417" t="str">
            <v/>
          </cell>
          <cell r="G1417" t="str">
            <v/>
          </cell>
          <cell r="H1417" t="str">
            <v/>
          </cell>
          <cell r="I1417" t="str">
            <v/>
          </cell>
          <cell r="J1417" t="str">
            <v/>
          </cell>
          <cell r="K1417" t="str">
            <v/>
          </cell>
          <cell r="L1417" t="str">
            <v/>
          </cell>
          <cell r="M1417" t="str">
            <v/>
          </cell>
          <cell r="N1417" t="str">
            <v>страхование гражданской ответственности владельцев средств воздушного транспорта</v>
          </cell>
        </row>
        <row r="1418">
          <cell r="D1418" t="str">
            <v/>
          </cell>
          <cell r="E1418" t="str">
            <v/>
          </cell>
          <cell r="F1418" t="str">
            <v/>
          </cell>
          <cell r="G1418" t="str">
            <v/>
          </cell>
          <cell r="H1418" t="str">
            <v/>
          </cell>
          <cell r="I1418" t="str">
            <v/>
          </cell>
          <cell r="J1418" t="str">
            <v/>
          </cell>
          <cell r="K1418" t="str">
            <v/>
          </cell>
          <cell r="L1418" t="str">
            <v/>
          </cell>
          <cell r="M1418" t="str">
            <v/>
          </cell>
          <cell r="N1418" t="str">
            <v>страхование гражданской ответственности владельцев средств водного транспорта</v>
          </cell>
        </row>
        <row r="1419">
          <cell r="D1419" t="str">
            <v/>
          </cell>
          <cell r="E1419" t="str">
            <v/>
          </cell>
          <cell r="F1419" t="str">
            <v/>
          </cell>
          <cell r="G1419" t="str">
            <v/>
          </cell>
          <cell r="H1419" t="str">
            <v/>
          </cell>
          <cell r="I1419" t="str">
            <v/>
          </cell>
          <cell r="J1419" t="str">
            <v/>
          </cell>
          <cell r="K1419" t="str">
            <v/>
          </cell>
          <cell r="L1419" t="str">
            <v/>
          </cell>
          <cell r="M1419" t="str">
            <v/>
          </cell>
          <cell r="N1419" t="str">
            <v>страхование гражданской ответственности владельцев средств железнодорожного транспорта</v>
          </cell>
        </row>
        <row r="1420">
          <cell r="D1420" t="str">
            <v/>
          </cell>
          <cell r="E1420" t="str">
            <v/>
          </cell>
          <cell r="F1420" t="str">
            <v/>
          </cell>
          <cell r="G1420" t="str">
            <v/>
          </cell>
          <cell r="H1420" t="str">
            <v/>
          </cell>
          <cell r="I1420" t="str">
            <v/>
          </cell>
          <cell r="J1420" t="str">
            <v/>
          </cell>
          <cell r="K1420" t="str">
            <v/>
          </cell>
          <cell r="L1420" t="str">
            <v/>
          </cell>
          <cell r="M1420" t="str">
            <v/>
          </cell>
          <cell r="N1420" t="str">
            <v>страхование гражданской ответственности организаций, эксплуатирующих опасные объекты</v>
          </cell>
        </row>
        <row r="1421">
          <cell r="D1421" t="str">
            <v/>
          </cell>
          <cell r="E1421" t="str">
            <v/>
          </cell>
          <cell r="F1421" t="str">
            <v/>
          </cell>
          <cell r="G1421" t="str">
            <v/>
          </cell>
          <cell r="H1421" t="str">
            <v/>
          </cell>
          <cell r="I1421" t="str">
            <v/>
          </cell>
          <cell r="J1421" t="str">
            <v/>
          </cell>
          <cell r="K1421" t="str">
            <v/>
          </cell>
          <cell r="L1421" t="str">
            <v/>
          </cell>
          <cell r="M1421" t="str">
            <v/>
          </cell>
          <cell r="N1421" t="str">
            <v>страхование гражданской ответственности за причинение вреда вследствие недостатков товаров, работ, услуг</v>
          </cell>
        </row>
        <row r="1422">
          <cell r="D1422" t="str">
            <v/>
          </cell>
          <cell r="E1422" t="str">
            <v/>
          </cell>
          <cell r="F1422" t="str">
            <v/>
          </cell>
          <cell r="G1422" t="str">
            <v/>
          </cell>
          <cell r="H1422" t="str">
            <v/>
          </cell>
          <cell r="I1422" t="str">
            <v/>
          </cell>
          <cell r="J1422" t="str">
            <v/>
          </cell>
          <cell r="K1422" t="str">
            <v/>
          </cell>
          <cell r="L1422" t="str">
            <v/>
          </cell>
          <cell r="M1422" t="str">
            <v/>
          </cell>
          <cell r="N1422" t="str">
            <v>страхование гражданской ответственности за причинение вреда третьим лицам</v>
          </cell>
        </row>
        <row r="1423">
          <cell r="D1423" t="str">
            <v/>
          </cell>
          <cell r="E1423" t="str">
            <v/>
          </cell>
          <cell r="F1423" t="str">
            <v/>
          </cell>
          <cell r="G1423" t="str">
            <v/>
          </cell>
          <cell r="H1423" t="str">
            <v/>
          </cell>
          <cell r="I1423" t="str">
            <v/>
          </cell>
          <cell r="J1423" t="str">
            <v/>
          </cell>
          <cell r="K1423" t="str">
            <v/>
          </cell>
          <cell r="L1423" t="str">
            <v/>
          </cell>
          <cell r="M1423" t="str">
            <v/>
          </cell>
          <cell r="N1423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1424">
          <cell r="D1424" t="str">
            <v/>
          </cell>
          <cell r="E1424" t="str">
            <v/>
          </cell>
          <cell r="F1424" t="str">
            <v/>
          </cell>
          <cell r="G1424" t="str">
            <v/>
          </cell>
          <cell r="H1424" t="str">
            <v/>
          </cell>
          <cell r="I1424" t="str">
            <v/>
          </cell>
          <cell r="J1424" t="str">
            <v/>
          </cell>
          <cell r="K1424" t="str">
            <v/>
          </cell>
          <cell r="L1424" t="str">
            <v/>
          </cell>
          <cell r="M1424" t="str">
            <v/>
          </cell>
          <cell r="N1424" t="str">
            <v>страхование предпринимательских рисков</v>
          </cell>
        </row>
        <row r="1425">
          <cell r="D1425" t="str">
            <v/>
          </cell>
          <cell r="E1425" t="str">
            <v/>
          </cell>
          <cell r="F1425" t="str">
            <v/>
          </cell>
          <cell r="G1425" t="str">
            <v/>
          </cell>
          <cell r="H1425" t="str">
            <v/>
          </cell>
          <cell r="I1425" t="str">
            <v/>
          </cell>
          <cell r="J1425" t="str">
            <v/>
          </cell>
          <cell r="K1425" t="str">
            <v/>
          </cell>
          <cell r="L1425" t="str">
            <v/>
          </cell>
          <cell r="M1425" t="str">
            <v/>
          </cell>
          <cell r="N1425" t="str">
            <v>страхование финансовых рисков</v>
          </cell>
        </row>
        <row r="1426">
          <cell r="D1426" t="str">
            <v/>
          </cell>
          <cell r="E1426" t="str">
            <v/>
          </cell>
          <cell r="F1426" t="str">
            <v/>
          </cell>
          <cell r="G1426" t="str">
            <v/>
          </cell>
          <cell r="H1426" t="str">
            <v/>
          </cell>
          <cell r="I1426" t="str">
            <v/>
          </cell>
          <cell r="J1426" t="str">
            <v>ОС № 0001 - 02</v>
          </cell>
          <cell r="K1426" t="str">
            <v>06.06.2018</v>
          </cell>
          <cell r="L1426" t="str">
            <v>Действующая</v>
          </cell>
          <cell r="M1426" t="str">
            <v>обязательное государственное страхование жизни и здоровья военнослужащих, граждан, призванных на военные сборы, лиц рядового и начальствующего состава органов внутренних дел Российской Федерации, Государственной противопожарной службы, органов по контролю за оборотом наркотических средств и психотропных веществ, сотрудников учреждений и органов уголовно-исполнительной системы в редакции ФЗ от 03.07.2016</v>
          </cell>
          <cell r="N1426" t="str">
            <v>обязательное государственное страхование жизни и здоровья военнослужащих, граждан, призванных на военные сборы, лиц рядового и начальствующего состава органов внутренних дел Российской Федерации, Государственной противопожарной службы, сотрудников учреждений и органов уголовно-исполнительной системы, сотрудников войск национальной гвардии Российской Федерации</v>
          </cell>
        </row>
        <row r="1427">
          <cell r="D1427" t="str">
            <v/>
          </cell>
          <cell r="E1427" t="str">
            <v/>
          </cell>
          <cell r="F1427" t="str">
            <v/>
          </cell>
          <cell r="G1427" t="str">
            <v/>
          </cell>
          <cell r="H1427" t="str">
            <v/>
          </cell>
          <cell r="I1427" t="str">
            <v/>
          </cell>
          <cell r="J1427" t="str">
            <v>ОС № 0001 - 03</v>
          </cell>
          <cell r="K1427" t="str">
            <v>06.06.2018</v>
          </cell>
          <cell r="L1427" t="str">
            <v>Действующая</v>
          </cell>
          <cell r="M1427" t="str">
            <v>обязательное страхование гражданской ответственности владельцев транспортных средств</v>
          </cell>
          <cell r="N1427" t="str">
            <v>обязательное страхование гражданской ответственности владельцев транспортных средств</v>
          </cell>
        </row>
        <row r="1428">
          <cell r="D1428" t="str">
            <v/>
          </cell>
          <cell r="E1428" t="str">
            <v/>
          </cell>
          <cell r="F1428" t="str">
            <v/>
          </cell>
          <cell r="G1428" t="str">
            <v/>
          </cell>
          <cell r="H1428" t="str">
            <v/>
          </cell>
          <cell r="I1428" t="str">
            <v/>
          </cell>
          <cell r="J1428" t="str">
            <v>ОС № 0001 - 04</v>
          </cell>
          <cell r="K1428" t="str">
            <v>06.06.2018</v>
          </cell>
          <cell r="L1428" t="str">
            <v>Действующая</v>
          </cell>
          <cell r="M1428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  <cell r="N1428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</row>
        <row r="1429">
          <cell r="D1429" t="str">
            <v/>
          </cell>
          <cell r="E1429" t="str">
            <v/>
          </cell>
          <cell r="F1429" t="str">
            <v/>
          </cell>
          <cell r="G1429" t="str">
            <v/>
          </cell>
          <cell r="H1429" t="str">
            <v/>
          </cell>
          <cell r="I1429" t="str">
            <v/>
          </cell>
          <cell r="J1429" t="str">
            <v>ОС № 0001 - 05</v>
          </cell>
          <cell r="K1429" t="str">
            <v>06.06.2018</v>
          </cell>
          <cell r="L1429" t="str">
            <v>Действующая</v>
          </cell>
          <cell r="M1429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  <cell r="N1429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</row>
        <row r="1430">
          <cell r="D1430" t="str">
            <v/>
          </cell>
          <cell r="E1430" t="str">
            <v/>
          </cell>
          <cell r="F1430" t="str">
            <v/>
          </cell>
          <cell r="G1430" t="str">
            <v/>
          </cell>
          <cell r="H1430" t="str">
            <v/>
          </cell>
          <cell r="I1430" t="str">
            <v/>
          </cell>
          <cell r="J1430" t="str">
            <v>ПС № 0001</v>
          </cell>
          <cell r="K1430" t="str">
            <v>06.06.2018</v>
          </cell>
          <cell r="L1430" t="str">
            <v>Действующая</v>
          </cell>
          <cell r="M1430" t="str">
            <v>перестрахование</v>
          </cell>
          <cell r="N1430" t="str">
            <v/>
          </cell>
        </row>
        <row r="1431">
          <cell r="D1431" t="str">
            <v>Общество с ограниченной ответственностью "Страховая медицинская компания РЕСО-Мед"</v>
          </cell>
          <cell r="E1431" t="str">
            <v>Российская Федерация, Московская область, г. Павловский Посад</v>
          </cell>
          <cell r="F1431" t="str">
            <v/>
          </cell>
          <cell r="G1431" t="str">
            <v>тел: 8 (499) 372-79-18; факс: 8 (499) 372-79-19; office@reso-med.com; www.reso-med.com</v>
          </cell>
          <cell r="H1431" t="str">
            <v>5035000265</v>
          </cell>
          <cell r="I1431" t="str">
            <v>1025004642519</v>
          </cell>
          <cell r="J1431" t="str">
            <v>СЛ № 0879</v>
          </cell>
          <cell r="K1431" t="str">
            <v>22.09.2017</v>
          </cell>
          <cell r="L1431" t="str">
            <v>Действующая</v>
          </cell>
          <cell r="M1431" t="str">
            <v>добровольное личное страхование, за исключением добровольного страхования жизни</v>
          </cell>
          <cell r="N1431" t="str">
            <v>медицинское страхование</v>
          </cell>
        </row>
        <row r="1432">
          <cell r="D1432" t="str">
            <v/>
          </cell>
          <cell r="E1432" t="str">
            <v/>
          </cell>
          <cell r="F1432" t="str">
            <v/>
          </cell>
          <cell r="G1432" t="str">
            <v/>
          </cell>
          <cell r="H1432" t="str">
            <v/>
          </cell>
          <cell r="I1432" t="str">
            <v/>
          </cell>
          <cell r="J1432" t="str">
            <v>ОС № 0879 - 01</v>
          </cell>
          <cell r="K1432" t="str">
            <v>29.08.2019</v>
          </cell>
          <cell r="L1432" t="str">
            <v>Действующая</v>
          </cell>
          <cell r="M1432" t="str">
            <v>обязательное медицинское страхование</v>
          </cell>
          <cell r="N1432" t="str">
            <v>обязательное медицинское страхование</v>
          </cell>
        </row>
        <row r="1433">
          <cell r="D1433" t="str">
            <v>Общество с ограниченной ответственностью "Транснациональная страховая компания"</v>
          </cell>
          <cell r="E1433" t="str">
            <v xml:space="preserve">Российская Федерация, 141070,  Московская область, город  Королев, ул. Богомолова,  дом 3 А, помещение  XXV </v>
          </cell>
          <cell r="F1433" t="str">
            <v/>
          </cell>
          <cell r="G1433" t="str">
            <v>тел: 8 (495) 664-28-82; факс: 8 (495) 664-28-82; tnic@tnic.ru; www.tnic.ru</v>
          </cell>
          <cell r="H1433" t="str">
            <v>7709217038</v>
          </cell>
          <cell r="I1433" t="str">
            <v>1027700089670</v>
          </cell>
          <cell r="J1433" t="str">
            <v>СЛ № 1688</v>
          </cell>
          <cell r="K1433" t="str">
            <v>22.09.2015</v>
          </cell>
          <cell r="L1433" t="str">
            <v>Действующая</v>
          </cell>
          <cell r="M1433" t="str">
            <v>добровольное личное страхование, за исключением добровольного страхования жизни</v>
          </cell>
          <cell r="N1433" t="str">
            <v>страхование от несчастных случаев и болезней</v>
          </cell>
        </row>
        <row r="1434">
          <cell r="D1434" t="str">
            <v/>
          </cell>
          <cell r="E1434" t="str">
            <v/>
          </cell>
          <cell r="F1434" t="str">
            <v/>
          </cell>
          <cell r="G1434" t="str">
            <v/>
          </cell>
          <cell r="H1434" t="str">
            <v/>
          </cell>
          <cell r="I1434" t="str">
            <v/>
          </cell>
          <cell r="J1434" t="str">
            <v/>
          </cell>
          <cell r="K1434" t="str">
            <v/>
          </cell>
          <cell r="L1434" t="str">
            <v/>
          </cell>
          <cell r="M1434" t="str">
            <v/>
          </cell>
          <cell r="N1434" t="str">
            <v>медицинское страхование</v>
          </cell>
        </row>
        <row r="1435">
          <cell r="D1435" t="str">
            <v/>
          </cell>
          <cell r="E1435" t="str">
            <v/>
          </cell>
          <cell r="F1435" t="str">
            <v/>
          </cell>
          <cell r="G1435" t="str">
            <v/>
          </cell>
          <cell r="H1435" t="str">
            <v/>
          </cell>
          <cell r="I1435" t="str">
            <v/>
          </cell>
          <cell r="J1435" t="str">
            <v>СИ № 1688</v>
          </cell>
          <cell r="K1435" t="str">
            <v>22.09.2015</v>
          </cell>
          <cell r="L1435" t="str">
            <v>Действующая</v>
          </cell>
          <cell r="M1435" t="str">
            <v>добровольное имущественное страхование</v>
          </cell>
          <cell r="N1435" t="str">
            <v>страхование средств наземного транспорта (за исключением средств железнодорожного транспорта)</v>
          </cell>
        </row>
        <row r="1436">
          <cell r="D1436" t="str">
            <v/>
          </cell>
          <cell r="E1436" t="str">
            <v/>
          </cell>
          <cell r="F1436" t="str">
            <v/>
          </cell>
          <cell r="G1436" t="str">
            <v/>
          </cell>
          <cell r="H1436" t="str">
            <v/>
          </cell>
          <cell r="I1436" t="str">
            <v/>
          </cell>
          <cell r="J1436" t="str">
            <v/>
          </cell>
          <cell r="K1436" t="str">
            <v/>
          </cell>
          <cell r="L1436" t="str">
            <v/>
          </cell>
          <cell r="M1436" t="str">
            <v/>
          </cell>
          <cell r="N1436" t="str">
            <v>страхование средств воздушного транспорта</v>
          </cell>
        </row>
        <row r="1437">
          <cell r="D1437" t="str">
            <v/>
          </cell>
          <cell r="E1437" t="str">
            <v/>
          </cell>
          <cell r="F1437" t="str">
            <v/>
          </cell>
          <cell r="G1437" t="str">
            <v/>
          </cell>
          <cell r="H1437" t="str">
            <v/>
          </cell>
          <cell r="I1437" t="str">
            <v/>
          </cell>
          <cell r="J1437" t="str">
            <v/>
          </cell>
          <cell r="K1437" t="str">
            <v/>
          </cell>
          <cell r="L1437" t="str">
            <v/>
          </cell>
          <cell r="M1437" t="str">
            <v/>
          </cell>
          <cell r="N1437" t="str">
            <v>страхование средств водного транспорта</v>
          </cell>
        </row>
        <row r="1438">
          <cell r="D1438" t="str">
            <v/>
          </cell>
          <cell r="E1438" t="str">
            <v/>
          </cell>
          <cell r="F1438" t="str">
            <v/>
          </cell>
          <cell r="G1438" t="str">
            <v/>
          </cell>
          <cell r="H1438" t="str">
            <v/>
          </cell>
          <cell r="I1438" t="str">
            <v/>
          </cell>
          <cell r="J1438" t="str">
            <v/>
          </cell>
          <cell r="K1438" t="str">
            <v/>
          </cell>
          <cell r="L1438" t="str">
            <v/>
          </cell>
          <cell r="M1438" t="str">
            <v/>
          </cell>
          <cell r="N1438" t="str">
            <v>страхование грузов</v>
          </cell>
        </row>
        <row r="1439">
          <cell r="D1439" t="str">
            <v/>
          </cell>
          <cell r="E1439" t="str">
            <v/>
          </cell>
          <cell r="F1439" t="str">
            <v/>
          </cell>
          <cell r="G1439" t="str">
            <v/>
          </cell>
          <cell r="H1439" t="str">
            <v/>
          </cell>
          <cell r="I1439" t="str">
            <v/>
          </cell>
          <cell r="J1439" t="str">
            <v/>
          </cell>
          <cell r="K1439" t="str">
            <v/>
          </cell>
          <cell r="L1439" t="str">
            <v/>
          </cell>
          <cell r="M1439" t="str">
            <v/>
          </cell>
          <cell r="N1439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440">
          <cell r="D1440" t="str">
            <v/>
          </cell>
          <cell r="E1440" t="str">
            <v/>
          </cell>
          <cell r="F1440" t="str">
            <v/>
          </cell>
          <cell r="G1440" t="str">
            <v/>
          </cell>
          <cell r="H1440" t="str">
            <v/>
          </cell>
          <cell r="I1440" t="str">
            <v/>
          </cell>
          <cell r="J1440" t="str">
            <v/>
          </cell>
          <cell r="K1440" t="str">
            <v/>
          </cell>
          <cell r="L1440" t="str">
            <v/>
          </cell>
          <cell r="M1440" t="str">
            <v/>
          </cell>
          <cell r="N1440" t="str">
            <v>страхование имущества граждан, за исключением транспортных средств</v>
          </cell>
        </row>
        <row r="1441">
          <cell r="D1441" t="str">
            <v/>
          </cell>
          <cell r="E1441" t="str">
            <v/>
          </cell>
          <cell r="F1441" t="str">
            <v/>
          </cell>
          <cell r="G1441" t="str">
            <v/>
          </cell>
          <cell r="H1441" t="str">
            <v/>
          </cell>
          <cell r="I1441" t="str">
            <v/>
          </cell>
          <cell r="J1441" t="str">
            <v/>
          </cell>
          <cell r="K1441" t="str">
            <v/>
          </cell>
          <cell r="L1441" t="str">
            <v/>
          </cell>
          <cell r="M1441" t="str">
            <v/>
          </cell>
          <cell r="N1441" t="str">
            <v>страхование гражданской ответственности владельцев автотранспортных средств</v>
          </cell>
        </row>
        <row r="1442">
          <cell r="D1442" t="str">
            <v/>
          </cell>
          <cell r="E1442" t="str">
            <v/>
          </cell>
          <cell r="F1442" t="str">
            <v/>
          </cell>
          <cell r="G1442" t="str">
            <v/>
          </cell>
          <cell r="H1442" t="str">
            <v/>
          </cell>
          <cell r="I1442" t="str">
            <v/>
          </cell>
          <cell r="J1442" t="str">
            <v/>
          </cell>
          <cell r="K1442" t="str">
            <v/>
          </cell>
          <cell r="L1442" t="str">
            <v/>
          </cell>
          <cell r="M1442" t="str">
            <v/>
          </cell>
          <cell r="N1442" t="str">
            <v>страхование гражданской ответственности организаций, эксплуатирующих опасные объекты</v>
          </cell>
        </row>
        <row r="1443">
          <cell r="D1443" t="str">
            <v/>
          </cell>
          <cell r="E1443" t="str">
            <v/>
          </cell>
          <cell r="F1443" t="str">
            <v/>
          </cell>
          <cell r="G1443" t="str">
            <v/>
          </cell>
          <cell r="H1443" t="str">
            <v/>
          </cell>
          <cell r="I1443" t="str">
            <v/>
          </cell>
          <cell r="J1443" t="str">
            <v/>
          </cell>
          <cell r="K1443" t="str">
            <v/>
          </cell>
          <cell r="L1443" t="str">
            <v/>
          </cell>
          <cell r="M1443" t="str">
            <v/>
          </cell>
          <cell r="N1443" t="str">
            <v>страхование гражданской ответственности за причинение вреда вследствие недостатков товаров, работ, услуг</v>
          </cell>
        </row>
        <row r="1444">
          <cell r="D1444" t="str">
            <v/>
          </cell>
          <cell r="E1444" t="str">
            <v/>
          </cell>
          <cell r="F1444" t="str">
            <v/>
          </cell>
          <cell r="G1444" t="str">
            <v/>
          </cell>
          <cell r="H1444" t="str">
            <v/>
          </cell>
          <cell r="I1444" t="str">
            <v/>
          </cell>
          <cell r="J1444" t="str">
            <v/>
          </cell>
          <cell r="K1444" t="str">
            <v/>
          </cell>
          <cell r="L1444" t="str">
            <v/>
          </cell>
          <cell r="M1444" t="str">
            <v/>
          </cell>
          <cell r="N1444" t="str">
            <v>страхование гражданской ответственности за причинение вреда третьим лицам</v>
          </cell>
        </row>
        <row r="1445">
          <cell r="D1445" t="str">
            <v/>
          </cell>
          <cell r="E1445" t="str">
            <v/>
          </cell>
          <cell r="F1445" t="str">
            <v/>
          </cell>
          <cell r="G1445" t="str">
            <v/>
          </cell>
          <cell r="H1445" t="str">
            <v/>
          </cell>
          <cell r="I1445" t="str">
            <v/>
          </cell>
          <cell r="J1445" t="str">
            <v/>
          </cell>
          <cell r="K1445" t="str">
            <v/>
          </cell>
          <cell r="L1445" t="str">
            <v/>
          </cell>
          <cell r="M1445" t="str">
            <v/>
          </cell>
          <cell r="N1445" t="str">
            <v>страхование финансовых рисков</v>
          </cell>
        </row>
        <row r="1446">
          <cell r="D1446" t="str">
            <v>Общество с ограниченной ответственностью страховая компания "ПРОФСОДРУЖЕСТВО"</v>
          </cell>
          <cell r="E1446" t="str">
            <v>119034,  г. Москва, Гагаринский переулок,  д. 5, комната 29 (фактический адрес: 143420, Московская область, Красногорский р-н, вблизи дер. Михалково, а/д Балтия, 25 км, Лит 11Б, здание автосалона "Mazda", 3 этаж, пом. 1,  комната 84)</v>
          </cell>
          <cell r="F1446" t="str">
            <v/>
          </cell>
          <cell r="G1446" t="str">
            <v>тел: 8 (495) 025-03-10; profsodr@bk.ru; www.sk-profsodr.ru</v>
          </cell>
          <cell r="H1446" t="str">
            <v>7704449282</v>
          </cell>
          <cell r="I1446" t="str">
            <v>5177746348005</v>
          </cell>
          <cell r="J1446" t="str">
            <v>СЛ № 2682</v>
          </cell>
          <cell r="K1446" t="str">
            <v>12.03.2018</v>
          </cell>
          <cell r="L1446" t="str">
            <v>Действующая</v>
          </cell>
          <cell r="M1446" t="str">
            <v>добровольное личное страхование, за исключением добровольного страхования жизни</v>
          </cell>
          <cell r="N1446" t="str">
            <v>страхование от несчастных случаев и болезней</v>
          </cell>
        </row>
        <row r="1447">
          <cell r="D1447" t="str">
            <v/>
          </cell>
          <cell r="E1447" t="str">
            <v/>
          </cell>
          <cell r="F1447" t="str">
            <v/>
          </cell>
          <cell r="G1447" t="str">
            <v/>
          </cell>
          <cell r="H1447" t="str">
            <v/>
          </cell>
          <cell r="I1447" t="str">
            <v/>
          </cell>
          <cell r="J1447" t="str">
            <v/>
          </cell>
          <cell r="K1447" t="str">
            <v/>
          </cell>
          <cell r="L1447" t="str">
            <v/>
          </cell>
          <cell r="M1447" t="str">
            <v/>
          </cell>
          <cell r="N1447" t="str">
            <v>медицинское страхование</v>
          </cell>
        </row>
        <row r="1448">
          <cell r="D1448" t="str">
            <v/>
          </cell>
          <cell r="E1448" t="str">
            <v/>
          </cell>
          <cell r="F1448" t="str">
            <v/>
          </cell>
          <cell r="G1448" t="str">
            <v/>
          </cell>
          <cell r="H1448" t="str">
            <v/>
          </cell>
          <cell r="I1448" t="str">
            <v/>
          </cell>
          <cell r="J1448" t="str">
            <v>СИ № 2682</v>
          </cell>
          <cell r="K1448" t="str">
            <v>12.03.2018</v>
          </cell>
          <cell r="L1448" t="str">
            <v>Действующая</v>
          </cell>
          <cell r="M1448" t="str">
            <v>добровольное имущественное страхование</v>
          </cell>
          <cell r="N1448" t="str">
            <v>страхование средств наземного транспорта (за исключением средств железнодорожного транспорта)</v>
          </cell>
        </row>
        <row r="1449">
          <cell r="D1449" t="str">
            <v/>
          </cell>
          <cell r="E1449" t="str">
            <v/>
          </cell>
          <cell r="F1449" t="str">
            <v/>
          </cell>
          <cell r="G1449" t="str">
            <v/>
          </cell>
          <cell r="H1449" t="str">
            <v/>
          </cell>
          <cell r="I1449" t="str">
            <v/>
          </cell>
          <cell r="J1449" t="str">
            <v/>
          </cell>
          <cell r="K1449" t="str">
            <v/>
          </cell>
          <cell r="L1449" t="str">
            <v/>
          </cell>
          <cell r="M1449" t="str">
            <v/>
          </cell>
          <cell r="N1449" t="str">
            <v>страхование грузов</v>
          </cell>
        </row>
        <row r="1450">
          <cell r="D1450" t="str">
            <v/>
          </cell>
          <cell r="E1450" t="str">
            <v/>
          </cell>
          <cell r="F1450" t="str">
            <v/>
          </cell>
          <cell r="G1450" t="str">
            <v/>
          </cell>
          <cell r="H1450" t="str">
            <v/>
          </cell>
          <cell r="I1450" t="str">
            <v/>
          </cell>
          <cell r="J1450" t="str">
            <v/>
          </cell>
          <cell r="K1450" t="str">
            <v/>
          </cell>
          <cell r="L1450" t="str">
            <v/>
          </cell>
          <cell r="M1450" t="str">
            <v/>
          </cell>
          <cell r="N1450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451">
          <cell r="D1451" t="str">
            <v/>
          </cell>
          <cell r="E1451" t="str">
            <v/>
          </cell>
          <cell r="F1451" t="str">
            <v/>
          </cell>
          <cell r="G1451" t="str">
            <v/>
          </cell>
          <cell r="H1451" t="str">
            <v/>
          </cell>
          <cell r="I1451" t="str">
            <v/>
          </cell>
          <cell r="J1451" t="str">
            <v/>
          </cell>
          <cell r="K1451" t="str">
            <v/>
          </cell>
          <cell r="L1451" t="str">
            <v/>
          </cell>
          <cell r="M1451" t="str">
            <v/>
          </cell>
          <cell r="N1451" t="str">
            <v>страхование имущества граждан, за исключением транспортных средств</v>
          </cell>
        </row>
        <row r="1452">
          <cell r="D1452" t="str">
            <v/>
          </cell>
          <cell r="E1452" t="str">
            <v/>
          </cell>
          <cell r="F1452" t="str">
            <v/>
          </cell>
          <cell r="G1452" t="str">
            <v/>
          </cell>
          <cell r="H1452" t="str">
            <v/>
          </cell>
          <cell r="I1452" t="str">
            <v/>
          </cell>
          <cell r="J1452" t="str">
            <v/>
          </cell>
          <cell r="K1452" t="str">
            <v/>
          </cell>
          <cell r="L1452" t="str">
            <v/>
          </cell>
          <cell r="M1452" t="str">
            <v/>
          </cell>
          <cell r="N1452" t="str">
            <v>страхование гражданской ответственности владельцев автотранспортных средств</v>
          </cell>
        </row>
        <row r="1453">
          <cell r="D1453" t="str">
            <v/>
          </cell>
          <cell r="E1453" t="str">
            <v/>
          </cell>
          <cell r="F1453" t="str">
            <v/>
          </cell>
          <cell r="G1453" t="str">
            <v/>
          </cell>
          <cell r="H1453" t="str">
            <v/>
          </cell>
          <cell r="I1453" t="str">
            <v/>
          </cell>
          <cell r="J1453" t="str">
            <v/>
          </cell>
          <cell r="K1453" t="str">
            <v/>
          </cell>
          <cell r="L1453" t="str">
            <v/>
          </cell>
          <cell r="M1453" t="str">
            <v/>
          </cell>
          <cell r="N1453" t="str">
            <v>страхование гражданской ответственности за причинение вреда третьим лицам</v>
          </cell>
        </row>
        <row r="1454">
          <cell r="D1454" t="str">
            <v/>
          </cell>
          <cell r="E1454" t="str">
            <v/>
          </cell>
          <cell r="F1454" t="str">
            <v/>
          </cell>
          <cell r="G1454" t="str">
            <v/>
          </cell>
          <cell r="H1454" t="str">
            <v/>
          </cell>
          <cell r="I1454" t="str">
            <v/>
          </cell>
          <cell r="J1454" t="str">
            <v/>
          </cell>
          <cell r="K1454" t="str">
            <v/>
          </cell>
          <cell r="L1454" t="str">
            <v/>
          </cell>
          <cell r="M1454" t="str">
            <v/>
          </cell>
          <cell r="N1454" t="str">
            <v>страхование финансовых рисков</v>
          </cell>
        </row>
        <row r="1455">
          <cell r="D1455" t="str">
            <v>Общество с ограниченной ответственностью "ИНКОР Страхование"</v>
          </cell>
          <cell r="E1455" t="str">
            <v>Российская Федерация, Московская область, город Дмитров</v>
          </cell>
          <cell r="F1455" t="str">
            <v/>
          </cell>
          <cell r="G1455" t="str">
            <v>тел: 8 (495) 181-52-12; факс: 8 (495) 411-50-45; info@incorins.ru; www.incorins.ru</v>
          </cell>
          <cell r="H1455" t="str">
            <v>7733108576</v>
          </cell>
          <cell r="I1455" t="str">
            <v>1027739045520</v>
          </cell>
          <cell r="J1455" t="str">
            <v>СЛ № 3535</v>
          </cell>
          <cell r="K1455" t="str">
            <v>07.02.2018</v>
          </cell>
          <cell r="L1455" t="str">
            <v>Действующая</v>
          </cell>
          <cell r="M1455" t="str">
            <v>добровольное личное страхование, за исключением добровольного страхования жизни</v>
          </cell>
          <cell r="N1455" t="str">
            <v>страхование от несчастных случаев и болезней</v>
          </cell>
        </row>
        <row r="1456">
          <cell r="D1456" t="str">
            <v/>
          </cell>
          <cell r="E1456" t="str">
            <v/>
          </cell>
          <cell r="F1456" t="str">
            <v/>
          </cell>
          <cell r="G1456" t="str">
            <v/>
          </cell>
          <cell r="H1456" t="str">
            <v/>
          </cell>
          <cell r="I1456" t="str">
            <v/>
          </cell>
          <cell r="J1456" t="str">
            <v/>
          </cell>
          <cell r="K1456" t="str">
            <v/>
          </cell>
          <cell r="L1456" t="str">
            <v/>
          </cell>
          <cell r="M1456" t="str">
            <v/>
          </cell>
          <cell r="N1456" t="str">
            <v>медицинское страхование</v>
          </cell>
        </row>
        <row r="1457">
          <cell r="D1457" t="str">
            <v/>
          </cell>
          <cell r="E1457" t="str">
            <v/>
          </cell>
          <cell r="F1457" t="str">
            <v/>
          </cell>
          <cell r="G1457" t="str">
            <v/>
          </cell>
          <cell r="H1457" t="str">
            <v/>
          </cell>
          <cell r="I1457" t="str">
            <v/>
          </cell>
          <cell r="J1457" t="str">
            <v>СИ № 3535</v>
          </cell>
          <cell r="K1457" t="str">
            <v>07.02.2018</v>
          </cell>
          <cell r="L1457" t="str">
            <v>Действующая</v>
          </cell>
          <cell r="M1457" t="str">
            <v>добровольное имущественное страхование</v>
          </cell>
          <cell r="N1457" t="str">
            <v>страхование средств наземного транспорта (за исключением средств железнодорожного транспорта)</v>
          </cell>
        </row>
        <row r="1458">
          <cell r="D1458" t="str">
            <v/>
          </cell>
          <cell r="E1458" t="str">
            <v/>
          </cell>
          <cell r="F1458" t="str">
            <v/>
          </cell>
          <cell r="G1458" t="str">
            <v/>
          </cell>
          <cell r="H1458" t="str">
            <v/>
          </cell>
          <cell r="I1458" t="str">
            <v/>
          </cell>
          <cell r="J1458" t="str">
            <v/>
          </cell>
          <cell r="K1458" t="str">
            <v/>
          </cell>
          <cell r="L1458" t="str">
            <v/>
          </cell>
          <cell r="M1458" t="str">
            <v/>
          </cell>
          <cell r="N1458" t="str">
            <v>страхование средств железнодорожного транспорта</v>
          </cell>
        </row>
        <row r="1459">
          <cell r="D1459" t="str">
            <v/>
          </cell>
          <cell r="E1459" t="str">
            <v/>
          </cell>
          <cell r="F1459" t="str">
            <v/>
          </cell>
          <cell r="G1459" t="str">
            <v/>
          </cell>
          <cell r="H1459" t="str">
            <v/>
          </cell>
          <cell r="I1459" t="str">
            <v/>
          </cell>
          <cell r="J1459" t="str">
            <v/>
          </cell>
          <cell r="K1459" t="str">
            <v/>
          </cell>
          <cell r="L1459" t="str">
            <v/>
          </cell>
          <cell r="M1459" t="str">
            <v/>
          </cell>
          <cell r="N1459" t="str">
            <v>страхование средств воздушного транспорта</v>
          </cell>
        </row>
        <row r="1460">
          <cell r="D1460" t="str">
            <v/>
          </cell>
          <cell r="E1460" t="str">
            <v/>
          </cell>
          <cell r="F1460" t="str">
            <v/>
          </cell>
          <cell r="G1460" t="str">
            <v/>
          </cell>
          <cell r="H1460" t="str">
            <v/>
          </cell>
          <cell r="I1460" t="str">
            <v/>
          </cell>
          <cell r="J1460" t="str">
            <v/>
          </cell>
          <cell r="K1460" t="str">
            <v/>
          </cell>
          <cell r="L1460" t="str">
            <v/>
          </cell>
          <cell r="M1460" t="str">
            <v/>
          </cell>
          <cell r="N1460" t="str">
            <v>страхование средств водного транспорта</v>
          </cell>
        </row>
        <row r="1461">
          <cell r="D1461" t="str">
            <v/>
          </cell>
          <cell r="E1461" t="str">
            <v/>
          </cell>
          <cell r="F1461" t="str">
            <v/>
          </cell>
          <cell r="G1461" t="str">
            <v/>
          </cell>
          <cell r="H1461" t="str">
            <v/>
          </cell>
          <cell r="I1461" t="str">
            <v/>
          </cell>
          <cell r="J1461" t="str">
            <v/>
          </cell>
          <cell r="K1461" t="str">
            <v/>
          </cell>
          <cell r="L1461" t="str">
            <v/>
          </cell>
          <cell r="M1461" t="str">
            <v/>
          </cell>
          <cell r="N1461" t="str">
            <v>страхование грузов</v>
          </cell>
        </row>
        <row r="1462">
          <cell r="D1462" t="str">
            <v/>
          </cell>
          <cell r="E1462" t="str">
            <v/>
          </cell>
          <cell r="F1462" t="str">
            <v/>
          </cell>
          <cell r="G1462" t="str">
            <v/>
          </cell>
          <cell r="H1462" t="str">
            <v/>
          </cell>
          <cell r="I1462" t="str">
            <v/>
          </cell>
          <cell r="J1462" t="str">
            <v/>
          </cell>
          <cell r="K1462" t="str">
            <v/>
          </cell>
          <cell r="L1462" t="str">
            <v/>
          </cell>
          <cell r="M1462" t="str">
            <v/>
          </cell>
          <cell r="N1462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1463">
          <cell r="D1463" t="str">
            <v/>
          </cell>
          <cell r="E1463" t="str">
            <v/>
          </cell>
          <cell r="F1463" t="str">
            <v/>
          </cell>
          <cell r="G1463" t="str">
            <v/>
          </cell>
          <cell r="H1463" t="str">
            <v/>
          </cell>
          <cell r="I1463" t="str">
            <v/>
          </cell>
          <cell r="J1463" t="str">
            <v/>
          </cell>
          <cell r="K1463" t="str">
            <v/>
          </cell>
          <cell r="L1463" t="str">
            <v/>
          </cell>
          <cell r="M1463" t="str">
            <v/>
          </cell>
          <cell r="N1463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464">
          <cell r="D1464" t="str">
            <v/>
          </cell>
          <cell r="E1464" t="str">
            <v/>
          </cell>
          <cell r="F1464" t="str">
            <v/>
          </cell>
          <cell r="G1464" t="str">
            <v/>
          </cell>
          <cell r="H1464" t="str">
            <v/>
          </cell>
          <cell r="I1464" t="str">
            <v/>
          </cell>
          <cell r="J1464" t="str">
            <v/>
          </cell>
          <cell r="K1464" t="str">
            <v/>
          </cell>
          <cell r="L1464" t="str">
            <v/>
          </cell>
          <cell r="M1464" t="str">
            <v/>
          </cell>
          <cell r="N1464" t="str">
            <v>страхование имущества граждан, за исключением транспортных средств</v>
          </cell>
        </row>
        <row r="1465">
          <cell r="D1465" t="str">
            <v/>
          </cell>
          <cell r="E1465" t="str">
            <v/>
          </cell>
          <cell r="F1465" t="str">
            <v/>
          </cell>
          <cell r="G1465" t="str">
            <v/>
          </cell>
          <cell r="H1465" t="str">
            <v/>
          </cell>
          <cell r="I1465" t="str">
            <v/>
          </cell>
          <cell r="J1465" t="str">
            <v/>
          </cell>
          <cell r="K1465" t="str">
            <v/>
          </cell>
          <cell r="L1465" t="str">
            <v/>
          </cell>
          <cell r="M1465" t="str">
            <v/>
          </cell>
          <cell r="N1465" t="str">
            <v>страхование гражданской ответственности владельцев автотранспортных средств</v>
          </cell>
        </row>
        <row r="1466">
          <cell r="D1466" t="str">
            <v/>
          </cell>
          <cell r="E1466" t="str">
            <v/>
          </cell>
          <cell r="F1466" t="str">
            <v/>
          </cell>
          <cell r="G1466" t="str">
            <v/>
          </cell>
          <cell r="H1466" t="str">
            <v/>
          </cell>
          <cell r="I1466" t="str">
            <v/>
          </cell>
          <cell r="J1466" t="str">
            <v/>
          </cell>
          <cell r="K1466" t="str">
            <v/>
          </cell>
          <cell r="L1466" t="str">
            <v/>
          </cell>
          <cell r="M1466" t="str">
            <v/>
          </cell>
          <cell r="N1466" t="str">
            <v>страхование гражданской ответственности владельцев средств воздушного транспорта</v>
          </cell>
        </row>
        <row r="1467">
          <cell r="D1467" t="str">
            <v/>
          </cell>
          <cell r="E1467" t="str">
            <v/>
          </cell>
          <cell r="F1467" t="str">
            <v/>
          </cell>
          <cell r="G1467" t="str">
            <v/>
          </cell>
          <cell r="H1467" t="str">
            <v/>
          </cell>
          <cell r="I1467" t="str">
            <v/>
          </cell>
          <cell r="J1467" t="str">
            <v/>
          </cell>
          <cell r="K1467" t="str">
            <v/>
          </cell>
          <cell r="L1467" t="str">
            <v/>
          </cell>
          <cell r="M1467" t="str">
            <v/>
          </cell>
          <cell r="N1467" t="str">
            <v>страхование гражданской ответственности владельцев средств водного транспорта</v>
          </cell>
        </row>
        <row r="1468">
          <cell r="D1468" t="str">
            <v/>
          </cell>
          <cell r="E1468" t="str">
            <v/>
          </cell>
          <cell r="F1468" t="str">
            <v/>
          </cell>
          <cell r="G1468" t="str">
            <v/>
          </cell>
          <cell r="H1468" t="str">
            <v/>
          </cell>
          <cell r="I1468" t="str">
            <v/>
          </cell>
          <cell r="J1468" t="str">
            <v/>
          </cell>
          <cell r="K1468" t="str">
            <v/>
          </cell>
          <cell r="L1468" t="str">
            <v/>
          </cell>
          <cell r="M1468" t="str">
            <v/>
          </cell>
          <cell r="N1468" t="str">
            <v>страхование гражданской ответственности организаций, эксплуатирующих опасные объекты</v>
          </cell>
        </row>
        <row r="1469">
          <cell r="D1469" t="str">
            <v/>
          </cell>
          <cell r="E1469" t="str">
            <v/>
          </cell>
          <cell r="F1469" t="str">
            <v/>
          </cell>
          <cell r="G1469" t="str">
            <v/>
          </cell>
          <cell r="H1469" t="str">
            <v/>
          </cell>
          <cell r="I1469" t="str">
            <v/>
          </cell>
          <cell r="J1469" t="str">
            <v/>
          </cell>
          <cell r="K1469" t="str">
            <v/>
          </cell>
          <cell r="L1469" t="str">
            <v/>
          </cell>
          <cell r="M1469" t="str">
            <v/>
          </cell>
          <cell r="N1469" t="str">
            <v>страхование гражданской ответственности за причинение вреда вследствие недостатков товаров, работ, услуг</v>
          </cell>
        </row>
        <row r="1470">
          <cell r="D1470" t="str">
            <v/>
          </cell>
          <cell r="E1470" t="str">
            <v/>
          </cell>
          <cell r="F1470" t="str">
            <v/>
          </cell>
          <cell r="G1470" t="str">
            <v/>
          </cell>
          <cell r="H1470" t="str">
            <v/>
          </cell>
          <cell r="I1470" t="str">
            <v/>
          </cell>
          <cell r="J1470" t="str">
            <v/>
          </cell>
          <cell r="K1470" t="str">
            <v/>
          </cell>
          <cell r="L1470" t="str">
            <v/>
          </cell>
          <cell r="M1470" t="str">
            <v/>
          </cell>
          <cell r="N1470" t="str">
            <v>страхование гражданской ответственности за причинение вреда третьим лицам</v>
          </cell>
        </row>
        <row r="1471">
          <cell r="D1471" t="str">
            <v/>
          </cell>
          <cell r="E1471" t="str">
            <v/>
          </cell>
          <cell r="F1471" t="str">
            <v/>
          </cell>
          <cell r="G1471" t="str">
            <v/>
          </cell>
          <cell r="H1471" t="str">
            <v/>
          </cell>
          <cell r="I1471" t="str">
            <v/>
          </cell>
          <cell r="J1471" t="str">
            <v/>
          </cell>
          <cell r="K1471" t="str">
            <v/>
          </cell>
          <cell r="L1471" t="str">
            <v/>
          </cell>
          <cell r="M1471" t="str">
            <v/>
          </cell>
          <cell r="N1471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1472">
          <cell r="D1472" t="str">
            <v/>
          </cell>
          <cell r="E1472" t="str">
            <v/>
          </cell>
          <cell r="F1472" t="str">
            <v/>
          </cell>
          <cell r="G1472" t="str">
            <v/>
          </cell>
          <cell r="H1472" t="str">
            <v/>
          </cell>
          <cell r="I1472" t="str">
            <v/>
          </cell>
          <cell r="J1472" t="str">
            <v/>
          </cell>
          <cell r="K1472" t="str">
            <v/>
          </cell>
          <cell r="L1472" t="str">
            <v/>
          </cell>
          <cell r="M1472" t="str">
            <v/>
          </cell>
          <cell r="N1472" t="str">
            <v>страхование предпринимательских рисков</v>
          </cell>
        </row>
        <row r="1473">
          <cell r="D1473" t="str">
            <v/>
          </cell>
          <cell r="E1473" t="str">
            <v/>
          </cell>
          <cell r="F1473" t="str">
            <v/>
          </cell>
          <cell r="G1473" t="str">
            <v/>
          </cell>
          <cell r="H1473" t="str">
            <v/>
          </cell>
          <cell r="I1473" t="str">
            <v/>
          </cell>
          <cell r="J1473" t="str">
            <v/>
          </cell>
          <cell r="K1473" t="str">
            <v/>
          </cell>
          <cell r="L1473" t="str">
            <v/>
          </cell>
          <cell r="M1473" t="str">
            <v/>
          </cell>
          <cell r="N1473" t="str">
            <v>страхование финансовых рисков</v>
          </cell>
        </row>
        <row r="1474">
          <cell r="D1474" t="str">
            <v>Общество с ограниченной ответственностью "Оукшотт - страховые консультанты и брокеры"</v>
          </cell>
          <cell r="E1474" t="str">
            <v>140180, Московская область, город Жуковский</v>
          </cell>
          <cell r="F1474" t="str">
            <v/>
          </cell>
          <cell r="G1474" t="str">
            <v>тел: 8 (495) 780-00-28; info@oakeshott.ru; www.oakeshott.ru</v>
          </cell>
          <cell r="H1474" t="str">
            <v>5013057170</v>
          </cell>
          <cell r="I1474" t="str">
            <v>1085013001765</v>
          </cell>
          <cell r="J1474" t="str">
            <v>СБ № 4131</v>
          </cell>
          <cell r="K1474" t="str">
            <v>30.05.2019</v>
          </cell>
          <cell r="L1474" t="str">
            <v>Действующая</v>
          </cell>
          <cell r="M1474" t="str">
            <v>посредническая деятельность в качестве страхового брокера</v>
          </cell>
          <cell r="N1474" t="str">
            <v/>
          </cell>
        </row>
        <row r="1475">
          <cell r="D1475" t="str">
            <v>Общество с ограниченной ответственностью "Тойота Иншуранс Менеджмент (Страховые брокеры)"</v>
          </cell>
          <cell r="E1475" t="str">
            <v xml:space="preserve">Российская Федерация, 141031, Московская область, Мытищинский район, МКАД, 84-й км, ТПЗ " Алтуфьево", владение 5, строение 1 </v>
          </cell>
          <cell r="F1475" t="str">
            <v/>
          </cell>
          <cell r="G1475" t="str">
            <v>тел: 8 (495) 933-37-17; maxim.kalikov@toyota-im.com; www.toyota-im.ru</v>
          </cell>
          <cell r="H1475" t="str">
            <v>7703814736</v>
          </cell>
          <cell r="I1475" t="str">
            <v>1147746841989</v>
          </cell>
          <cell r="J1475" t="str">
            <v>СБ № 4339</v>
          </cell>
          <cell r="K1475" t="str">
            <v>12.11.2015</v>
          </cell>
          <cell r="L1475" t="str">
            <v>Действующая</v>
          </cell>
          <cell r="M1475" t="str">
            <v>посредническая деятельность в качестве страхового брокера</v>
          </cell>
          <cell r="N1475" t="str">
            <v/>
          </cell>
        </row>
        <row r="1476">
          <cell r="D1476" t="str">
            <v/>
          </cell>
          <cell r="E1476" t="str">
            <v/>
          </cell>
          <cell r="F1476" t="str">
            <v/>
          </cell>
          <cell r="G1476" t="str">
            <v/>
          </cell>
          <cell r="H1476" t="str">
            <v/>
          </cell>
          <cell r="I1476" t="str">
            <v/>
          </cell>
          <cell r="J1476" t="str">
            <v/>
          </cell>
          <cell r="K1476" t="str">
            <v/>
          </cell>
          <cell r="L1476" t="str">
            <v/>
          </cell>
          <cell r="M1476" t="str">
            <v/>
          </cell>
          <cell r="N1476" t="str">
            <v/>
          </cell>
        </row>
        <row r="1477">
          <cell r="D1477" t="str">
            <v/>
          </cell>
          <cell r="E1477" t="str">
            <v/>
          </cell>
          <cell r="F1477" t="str">
            <v/>
          </cell>
          <cell r="G1477" t="str">
            <v/>
          </cell>
          <cell r="H1477" t="str">
            <v/>
          </cell>
          <cell r="I1477" t="str">
            <v/>
          </cell>
          <cell r="J1477" t="str">
            <v/>
          </cell>
          <cell r="K1477" t="str">
            <v/>
          </cell>
          <cell r="L1477" t="str">
            <v/>
          </cell>
          <cell r="M1477" t="str">
            <v/>
          </cell>
          <cell r="N1477" t="str">
            <v/>
          </cell>
        </row>
        <row r="1478">
          <cell r="D1478" t="str">
            <v>Общество с ограниченной ответственностью  "РУССКОЕ СТРАХОВОЕ ОБЩЕСТВО "ЕВРОИНС"</v>
          </cell>
          <cell r="E1478" t="str">
            <v xml:space="preserve">РФ, Смоленская область, город Смоленск  </v>
          </cell>
          <cell r="F1478" t="str">
            <v/>
          </cell>
          <cell r="G1478" t="str">
            <v>тел: 8 (4812) 68-37-00, 8 (495) 926-62-77/81; факс: 8 (495) 926-51-53/55; info@euro-ins.ru; www.euro-ins.ru</v>
          </cell>
          <cell r="H1478" t="str">
            <v>7714312079</v>
          </cell>
          <cell r="I1478" t="str">
            <v>1037714037426</v>
          </cell>
          <cell r="J1478" t="str">
            <v>СЛ № 3954</v>
          </cell>
          <cell r="K1478" t="str">
            <v>07.07.2015</v>
          </cell>
          <cell r="L1478" t="str">
            <v>Действующая</v>
          </cell>
          <cell r="M1478" t="str">
            <v>добровольное личное страхование, за исключением добровольного страхования жизни</v>
          </cell>
          <cell r="N1478" t="str">
            <v>страхование от несчастных случаев и болезней</v>
          </cell>
        </row>
        <row r="1479">
          <cell r="D1479" t="str">
            <v/>
          </cell>
          <cell r="E1479" t="str">
            <v/>
          </cell>
          <cell r="F1479" t="str">
            <v/>
          </cell>
          <cell r="G1479" t="str">
            <v/>
          </cell>
          <cell r="H1479" t="str">
            <v/>
          </cell>
          <cell r="I1479" t="str">
            <v/>
          </cell>
          <cell r="J1479" t="str">
            <v/>
          </cell>
          <cell r="K1479" t="str">
            <v/>
          </cell>
          <cell r="L1479" t="str">
            <v/>
          </cell>
          <cell r="M1479" t="str">
            <v/>
          </cell>
          <cell r="N1479" t="str">
            <v>медицинское страхование</v>
          </cell>
        </row>
        <row r="1480">
          <cell r="D1480" t="str">
            <v/>
          </cell>
          <cell r="E1480" t="str">
            <v/>
          </cell>
          <cell r="F1480" t="str">
            <v/>
          </cell>
          <cell r="G1480" t="str">
            <v/>
          </cell>
          <cell r="H1480" t="str">
            <v/>
          </cell>
          <cell r="I1480" t="str">
            <v/>
          </cell>
          <cell r="J1480" t="str">
            <v>СИ № 3954</v>
          </cell>
          <cell r="K1480" t="str">
            <v>07.07.2015</v>
          </cell>
          <cell r="L1480" t="str">
            <v>Действующая</v>
          </cell>
          <cell r="M1480" t="str">
            <v>добровольное имущественное страхование</v>
          </cell>
          <cell r="N1480" t="str">
            <v>страхование средств наземного транспорта (за исключением средств железнодорожного транспорта)</v>
          </cell>
        </row>
        <row r="1481">
          <cell r="D1481" t="str">
            <v/>
          </cell>
          <cell r="E1481" t="str">
            <v/>
          </cell>
          <cell r="F1481" t="str">
            <v/>
          </cell>
          <cell r="G1481" t="str">
            <v/>
          </cell>
          <cell r="H1481" t="str">
            <v/>
          </cell>
          <cell r="I1481" t="str">
            <v/>
          </cell>
          <cell r="J1481" t="str">
            <v/>
          </cell>
          <cell r="K1481" t="str">
            <v/>
          </cell>
          <cell r="L1481" t="str">
            <v/>
          </cell>
          <cell r="M1481" t="str">
            <v/>
          </cell>
          <cell r="N1481" t="str">
            <v>страхование средств железнодорожного транспорта</v>
          </cell>
        </row>
        <row r="1482">
          <cell r="D1482" t="str">
            <v/>
          </cell>
          <cell r="E1482" t="str">
            <v/>
          </cell>
          <cell r="F1482" t="str">
            <v/>
          </cell>
          <cell r="G1482" t="str">
            <v/>
          </cell>
          <cell r="H1482" t="str">
            <v/>
          </cell>
          <cell r="I1482" t="str">
            <v/>
          </cell>
          <cell r="J1482" t="str">
            <v/>
          </cell>
          <cell r="K1482" t="str">
            <v/>
          </cell>
          <cell r="L1482" t="str">
            <v/>
          </cell>
          <cell r="M1482" t="str">
            <v/>
          </cell>
          <cell r="N1482" t="str">
            <v>страхование средств воздушного транспорта</v>
          </cell>
        </row>
        <row r="1483">
          <cell r="D1483" t="str">
            <v/>
          </cell>
          <cell r="E1483" t="str">
            <v/>
          </cell>
          <cell r="F1483" t="str">
            <v/>
          </cell>
          <cell r="G1483" t="str">
            <v/>
          </cell>
          <cell r="H1483" t="str">
            <v/>
          </cell>
          <cell r="I1483" t="str">
            <v/>
          </cell>
          <cell r="J1483" t="str">
            <v/>
          </cell>
          <cell r="K1483" t="str">
            <v/>
          </cell>
          <cell r="L1483" t="str">
            <v/>
          </cell>
          <cell r="M1483" t="str">
            <v/>
          </cell>
          <cell r="N1483" t="str">
            <v>страхование средств водного транспорта</v>
          </cell>
        </row>
        <row r="1484">
          <cell r="D1484" t="str">
            <v/>
          </cell>
          <cell r="E1484" t="str">
            <v/>
          </cell>
          <cell r="F1484" t="str">
            <v/>
          </cell>
          <cell r="G1484" t="str">
            <v/>
          </cell>
          <cell r="H1484" t="str">
            <v/>
          </cell>
          <cell r="I1484" t="str">
            <v/>
          </cell>
          <cell r="J1484" t="str">
            <v/>
          </cell>
          <cell r="K1484" t="str">
            <v/>
          </cell>
          <cell r="L1484" t="str">
            <v/>
          </cell>
          <cell r="M1484" t="str">
            <v/>
          </cell>
          <cell r="N1484" t="str">
            <v>страхование грузов</v>
          </cell>
        </row>
        <row r="1485">
          <cell r="D1485" t="str">
            <v/>
          </cell>
          <cell r="E1485" t="str">
            <v/>
          </cell>
          <cell r="F1485" t="str">
            <v/>
          </cell>
          <cell r="G1485" t="str">
            <v/>
          </cell>
          <cell r="H1485" t="str">
            <v/>
          </cell>
          <cell r="I1485" t="str">
            <v/>
          </cell>
          <cell r="J1485" t="str">
            <v/>
          </cell>
          <cell r="K1485" t="str">
            <v/>
          </cell>
          <cell r="L1485" t="str">
            <v/>
          </cell>
          <cell r="M1485" t="str">
            <v/>
          </cell>
          <cell r="N1485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1486">
          <cell r="D1486" t="str">
            <v/>
          </cell>
          <cell r="E1486" t="str">
            <v/>
          </cell>
          <cell r="F1486" t="str">
            <v/>
          </cell>
          <cell r="G1486" t="str">
            <v/>
          </cell>
          <cell r="H1486" t="str">
            <v/>
          </cell>
          <cell r="I1486" t="str">
            <v/>
          </cell>
          <cell r="J1486" t="str">
            <v/>
          </cell>
          <cell r="K1486" t="str">
            <v/>
          </cell>
          <cell r="L1486" t="str">
            <v/>
          </cell>
          <cell r="M1486" t="str">
            <v/>
          </cell>
          <cell r="N1486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487">
          <cell r="D1487" t="str">
            <v/>
          </cell>
          <cell r="E1487" t="str">
            <v/>
          </cell>
          <cell r="F1487" t="str">
            <v/>
          </cell>
          <cell r="G1487" t="str">
            <v/>
          </cell>
          <cell r="H1487" t="str">
            <v/>
          </cell>
          <cell r="I1487" t="str">
            <v/>
          </cell>
          <cell r="J1487" t="str">
            <v/>
          </cell>
          <cell r="K1487" t="str">
            <v/>
          </cell>
          <cell r="L1487" t="str">
            <v/>
          </cell>
          <cell r="M1487" t="str">
            <v/>
          </cell>
          <cell r="N1487" t="str">
            <v>страхование имущества граждан, за исключением транспортных средств</v>
          </cell>
        </row>
        <row r="1488">
          <cell r="D1488" t="str">
            <v/>
          </cell>
          <cell r="E1488" t="str">
            <v/>
          </cell>
          <cell r="F1488" t="str">
            <v/>
          </cell>
          <cell r="G1488" t="str">
            <v/>
          </cell>
          <cell r="H1488" t="str">
            <v/>
          </cell>
          <cell r="I1488" t="str">
            <v/>
          </cell>
          <cell r="J1488" t="str">
            <v/>
          </cell>
          <cell r="K1488" t="str">
            <v/>
          </cell>
          <cell r="L1488" t="str">
            <v/>
          </cell>
          <cell r="M1488" t="str">
            <v/>
          </cell>
          <cell r="N1488" t="str">
            <v>страхование гражданской ответственности владельцев автотранспортных средств</v>
          </cell>
        </row>
        <row r="1489">
          <cell r="D1489" t="str">
            <v/>
          </cell>
          <cell r="E1489" t="str">
            <v/>
          </cell>
          <cell r="F1489" t="str">
            <v/>
          </cell>
          <cell r="G1489" t="str">
            <v/>
          </cell>
          <cell r="H1489" t="str">
            <v/>
          </cell>
          <cell r="I1489" t="str">
            <v/>
          </cell>
          <cell r="J1489" t="str">
            <v/>
          </cell>
          <cell r="K1489" t="str">
            <v/>
          </cell>
          <cell r="L1489" t="str">
            <v/>
          </cell>
          <cell r="M1489" t="str">
            <v/>
          </cell>
          <cell r="N1489" t="str">
            <v>страхование гражданской ответственности владельцев средств воздушного транспорта</v>
          </cell>
        </row>
        <row r="1490">
          <cell r="D1490" t="str">
            <v/>
          </cell>
          <cell r="E1490" t="str">
            <v/>
          </cell>
          <cell r="F1490" t="str">
            <v/>
          </cell>
          <cell r="G1490" t="str">
            <v/>
          </cell>
          <cell r="H1490" t="str">
            <v/>
          </cell>
          <cell r="I1490" t="str">
            <v/>
          </cell>
          <cell r="J1490" t="str">
            <v/>
          </cell>
          <cell r="K1490" t="str">
            <v/>
          </cell>
          <cell r="L1490" t="str">
            <v/>
          </cell>
          <cell r="M1490" t="str">
            <v/>
          </cell>
          <cell r="N1490" t="str">
            <v>страхование гражданской ответственности владельцев средств водного транспорта</v>
          </cell>
        </row>
        <row r="1491">
          <cell r="D1491" t="str">
            <v/>
          </cell>
          <cell r="E1491" t="str">
            <v/>
          </cell>
          <cell r="F1491" t="str">
            <v/>
          </cell>
          <cell r="G1491" t="str">
            <v/>
          </cell>
          <cell r="H1491" t="str">
            <v/>
          </cell>
          <cell r="I1491" t="str">
            <v/>
          </cell>
          <cell r="J1491" t="str">
            <v/>
          </cell>
          <cell r="K1491" t="str">
            <v/>
          </cell>
          <cell r="L1491" t="str">
            <v/>
          </cell>
          <cell r="M1491" t="str">
            <v/>
          </cell>
          <cell r="N1491" t="str">
            <v>страхование гражданской ответственности владельцев средств железнодорожного транспорта</v>
          </cell>
        </row>
        <row r="1492">
          <cell r="D1492" t="str">
            <v/>
          </cell>
          <cell r="E1492" t="str">
            <v/>
          </cell>
          <cell r="F1492" t="str">
            <v/>
          </cell>
          <cell r="G1492" t="str">
            <v/>
          </cell>
          <cell r="H1492" t="str">
            <v/>
          </cell>
          <cell r="I1492" t="str">
            <v/>
          </cell>
          <cell r="J1492" t="str">
            <v/>
          </cell>
          <cell r="K1492" t="str">
            <v/>
          </cell>
          <cell r="L1492" t="str">
            <v/>
          </cell>
          <cell r="M1492" t="str">
            <v/>
          </cell>
          <cell r="N1492" t="str">
            <v>страхование гражданской ответственности за причинение вреда вследствие недостатков товаров, работ, услуг</v>
          </cell>
        </row>
        <row r="1493">
          <cell r="D1493" t="str">
            <v/>
          </cell>
          <cell r="E1493" t="str">
            <v/>
          </cell>
          <cell r="F1493" t="str">
            <v/>
          </cell>
          <cell r="G1493" t="str">
            <v/>
          </cell>
          <cell r="H1493" t="str">
            <v/>
          </cell>
          <cell r="I1493" t="str">
            <v/>
          </cell>
          <cell r="J1493" t="str">
            <v/>
          </cell>
          <cell r="K1493" t="str">
            <v/>
          </cell>
          <cell r="L1493" t="str">
            <v/>
          </cell>
          <cell r="M1493" t="str">
            <v/>
          </cell>
          <cell r="N1493" t="str">
            <v>страхование гражданской ответственности за причинение вреда третьим лицам</v>
          </cell>
        </row>
        <row r="1494">
          <cell r="D1494" t="str">
            <v/>
          </cell>
          <cell r="E1494" t="str">
            <v/>
          </cell>
          <cell r="F1494" t="str">
            <v/>
          </cell>
          <cell r="G1494" t="str">
            <v/>
          </cell>
          <cell r="H1494" t="str">
            <v/>
          </cell>
          <cell r="I1494" t="str">
            <v/>
          </cell>
          <cell r="J1494" t="str">
            <v/>
          </cell>
          <cell r="K1494" t="str">
            <v/>
          </cell>
          <cell r="L1494" t="str">
            <v/>
          </cell>
          <cell r="M1494" t="str">
            <v/>
          </cell>
          <cell r="N1494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1495">
          <cell r="D1495" t="str">
            <v/>
          </cell>
          <cell r="E1495" t="str">
            <v/>
          </cell>
          <cell r="F1495" t="str">
            <v/>
          </cell>
          <cell r="G1495" t="str">
            <v/>
          </cell>
          <cell r="H1495" t="str">
            <v/>
          </cell>
          <cell r="I1495" t="str">
            <v/>
          </cell>
          <cell r="J1495" t="str">
            <v/>
          </cell>
          <cell r="K1495" t="str">
            <v/>
          </cell>
          <cell r="L1495" t="str">
            <v/>
          </cell>
          <cell r="M1495" t="str">
            <v/>
          </cell>
          <cell r="N1495" t="str">
            <v>страхование предпринимательских рисков</v>
          </cell>
        </row>
        <row r="1496">
          <cell r="D1496" t="str">
            <v/>
          </cell>
          <cell r="E1496" t="str">
            <v/>
          </cell>
          <cell r="F1496" t="str">
            <v/>
          </cell>
          <cell r="G1496" t="str">
            <v/>
          </cell>
          <cell r="H1496" t="str">
            <v/>
          </cell>
          <cell r="I1496" t="str">
            <v/>
          </cell>
          <cell r="J1496" t="str">
            <v/>
          </cell>
          <cell r="K1496" t="str">
            <v/>
          </cell>
          <cell r="L1496" t="str">
            <v/>
          </cell>
          <cell r="M1496" t="str">
            <v/>
          </cell>
          <cell r="N1496" t="str">
            <v>страхование финансовых рисков</v>
          </cell>
        </row>
        <row r="1497">
          <cell r="D1497" t="str">
            <v/>
          </cell>
          <cell r="E1497" t="str">
            <v/>
          </cell>
          <cell r="F1497" t="str">
            <v/>
          </cell>
          <cell r="G1497" t="str">
            <v/>
          </cell>
          <cell r="H1497" t="str">
            <v/>
          </cell>
          <cell r="I1497" t="str">
            <v/>
          </cell>
          <cell r="J1497" t="str">
            <v>ОС № 3954 - 03</v>
          </cell>
          <cell r="K1497" t="str">
            <v>07.07.2015</v>
          </cell>
          <cell r="L1497" t="str">
            <v>Действующая</v>
          </cell>
          <cell r="M1497" t="str">
            <v>обязательное страхование гражданской ответственности владельцев транспортных средств</v>
          </cell>
          <cell r="N1497" t="str">
            <v>обязательное страхование гражданской ответственности владельцев транспортных средств</v>
          </cell>
        </row>
        <row r="1498">
          <cell r="D1498" t="str">
            <v/>
          </cell>
          <cell r="E1498" t="str">
            <v/>
          </cell>
          <cell r="F1498" t="str">
            <v/>
          </cell>
          <cell r="G1498" t="str">
            <v/>
          </cell>
          <cell r="H1498" t="str">
            <v/>
          </cell>
          <cell r="I1498" t="str">
            <v/>
          </cell>
          <cell r="J1498" t="str">
            <v/>
          </cell>
          <cell r="K1498" t="str">
            <v/>
          </cell>
          <cell r="L1498" t="str">
            <v/>
          </cell>
          <cell r="M1498" t="str">
            <v/>
          </cell>
          <cell r="N1498" t="str">
            <v/>
          </cell>
        </row>
        <row r="1499">
          <cell r="D1499" t="str">
            <v/>
          </cell>
          <cell r="E1499" t="str">
            <v/>
          </cell>
          <cell r="F1499" t="str">
            <v/>
          </cell>
          <cell r="G1499" t="str">
            <v/>
          </cell>
          <cell r="H1499" t="str">
            <v/>
          </cell>
          <cell r="I1499" t="str">
            <v/>
          </cell>
          <cell r="J1499" t="str">
            <v/>
          </cell>
          <cell r="K1499" t="str">
            <v/>
          </cell>
          <cell r="L1499" t="str">
            <v/>
          </cell>
          <cell r="M1499" t="str">
            <v/>
          </cell>
          <cell r="N1499" t="str">
            <v/>
          </cell>
        </row>
        <row r="1500">
          <cell r="D1500" t="str">
            <v/>
          </cell>
          <cell r="E1500" t="str">
            <v/>
          </cell>
          <cell r="F1500" t="str">
            <v/>
          </cell>
          <cell r="G1500" t="str">
            <v/>
          </cell>
          <cell r="H1500" t="str">
            <v/>
          </cell>
          <cell r="I1500" t="str">
            <v/>
          </cell>
          <cell r="J1500" t="str">
            <v/>
          </cell>
          <cell r="K1500" t="str">
            <v/>
          </cell>
          <cell r="L1500" t="str">
            <v/>
          </cell>
          <cell r="M1500" t="str">
            <v/>
          </cell>
          <cell r="N1500" t="str">
            <v/>
          </cell>
        </row>
        <row r="1501">
          <cell r="D1501" t="str">
            <v/>
          </cell>
          <cell r="E1501" t="str">
            <v/>
          </cell>
          <cell r="F1501" t="str">
            <v/>
          </cell>
          <cell r="G1501" t="str">
            <v/>
          </cell>
          <cell r="H1501" t="str">
            <v/>
          </cell>
          <cell r="I1501" t="str">
            <v/>
          </cell>
          <cell r="J1501" t="str">
            <v/>
          </cell>
          <cell r="K1501" t="str">
            <v/>
          </cell>
          <cell r="L1501" t="str">
            <v/>
          </cell>
          <cell r="M1501" t="str">
            <v/>
          </cell>
          <cell r="N1501" t="str">
            <v/>
          </cell>
        </row>
        <row r="1502">
          <cell r="D1502" t="str">
            <v/>
          </cell>
          <cell r="E1502" t="str">
            <v/>
          </cell>
          <cell r="F1502" t="str">
            <v/>
          </cell>
          <cell r="G1502" t="str">
            <v/>
          </cell>
          <cell r="H1502" t="str">
            <v/>
          </cell>
          <cell r="I1502" t="str">
            <v/>
          </cell>
          <cell r="J1502" t="str">
            <v/>
          </cell>
          <cell r="K1502" t="str">
            <v/>
          </cell>
          <cell r="L1502" t="str">
            <v/>
          </cell>
          <cell r="M1502" t="str">
            <v/>
          </cell>
          <cell r="N1502" t="str">
            <v/>
          </cell>
        </row>
        <row r="1503">
          <cell r="D1503" t="str">
            <v>Некоммерческая корпоративная организация потребительское общество взаимного страхования "Кооп-Ресурс"</v>
          </cell>
          <cell r="E1503" t="str">
            <v xml:space="preserve">160011, Вологодская обл., г. Вологда, ул. Козленская,д. 63 </v>
          </cell>
          <cell r="F1503" t="str">
            <v/>
          </cell>
          <cell r="G1503" t="str">
            <v>тел: 8 (8172) 75-33-71; sovet@vologda.ru; www.кооп-ресурс.РФ</v>
          </cell>
          <cell r="H1503" t="str">
            <v>3525257234</v>
          </cell>
          <cell r="I1503" t="str">
            <v>1113500000492</v>
          </cell>
          <cell r="J1503" t="str">
            <v>ВС № 4296</v>
          </cell>
          <cell r="K1503" t="str">
            <v>26.01.2017</v>
          </cell>
          <cell r="L1503" t="str">
            <v>Действующая</v>
          </cell>
          <cell r="M1503" t="str">
            <v/>
          </cell>
          <cell r="N1503" t="str">
            <v>страхование средств наземного транспорта (за исключением средств железнодорожного транспорта)</v>
          </cell>
        </row>
        <row r="1504">
          <cell r="D1504" t="str">
            <v/>
          </cell>
          <cell r="E1504" t="str">
            <v/>
          </cell>
          <cell r="F1504" t="str">
            <v/>
          </cell>
          <cell r="G1504" t="str">
            <v/>
          </cell>
          <cell r="H1504" t="str">
            <v/>
          </cell>
          <cell r="I1504" t="str">
            <v/>
          </cell>
          <cell r="J1504" t="str">
            <v/>
          </cell>
          <cell r="K1504" t="str">
            <v/>
          </cell>
          <cell r="L1504" t="str">
            <v/>
          </cell>
          <cell r="M1504" t="str">
            <v/>
          </cell>
          <cell r="N1504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505">
          <cell r="D1505" t="str">
            <v/>
          </cell>
          <cell r="E1505" t="str">
            <v/>
          </cell>
          <cell r="F1505" t="str">
            <v/>
          </cell>
          <cell r="G1505" t="str">
            <v/>
          </cell>
          <cell r="H1505" t="str">
            <v/>
          </cell>
          <cell r="I1505" t="str">
            <v/>
          </cell>
          <cell r="J1505" t="str">
            <v/>
          </cell>
          <cell r="K1505" t="str">
            <v/>
          </cell>
          <cell r="L1505" t="str">
            <v/>
          </cell>
          <cell r="M1505" t="str">
            <v/>
          </cell>
          <cell r="N1505" t="str">
            <v>страхование имущества граждан, за исключением транспортных средств</v>
          </cell>
        </row>
        <row r="1506">
          <cell r="D1506" t="str">
            <v>Страховое  Акционерное Общество "Медэкспресс"</v>
          </cell>
          <cell r="E1506" t="str">
            <v xml:space="preserve">191186, Россия,  г. Санкт-Петербург, ул. Гороховая,  д. 14/26  </v>
          </cell>
          <cell r="F1506" t="str">
            <v/>
          </cell>
          <cell r="G1506" t="str">
            <v>тел: 8 (812) 494-94-11; факс: 8 (812) 494-94-10; admin@medexpress.ru; www.medexpress.ru</v>
          </cell>
          <cell r="H1506" t="str">
            <v>7803025365</v>
          </cell>
          <cell r="I1506" t="str">
            <v>1037843040465</v>
          </cell>
          <cell r="J1506" t="str">
            <v>СЛ № 0141</v>
          </cell>
          <cell r="K1506" t="str">
            <v>21.09.2015</v>
          </cell>
          <cell r="L1506" t="str">
            <v>Действующая</v>
          </cell>
          <cell r="M1506" t="str">
            <v>добровольное личное страхование, за исключением добровольного страхования жизни</v>
          </cell>
          <cell r="N1506" t="str">
            <v>страхование от несчастных случаев и болезней</v>
          </cell>
        </row>
        <row r="1507">
          <cell r="D1507" t="str">
            <v/>
          </cell>
          <cell r="E1507" t="str">
            <v/>
          </cell>
          <cell r="F1507" t="str">
            <v/>
          </cell>
          <cell r="G1507" t="str">
            <v/>
          </cell>
          <cell r="H1507" t="str">
            <v/>
          </cell>
          <cell r="I1507" t="str">
            <v/>
          </cell>
          <cell r="J1507" t="str">
            <v/>
          </cell>
          <cell r="K1507" t="str">
            <v/>
          </cell>
          <cell r="L1507" t="str">
            <v/>
          </cell>
          <cell r="M1507" t="str">
            <v/>
          </cell>
          <cell r="N1507" t="str">
            <v>медицинское страхование</v>
          </cell>
        </row>
        <row r="1508">
          <cell r="D1508" t="str">
            <v/>
          </cell>
          <cell r="E1508" t="str">
            <v/>
          </cell>
          <cell r="F1508" t="str">
            <v/>
          </cell>
          <cell r="G1508" t="str">
            <v/>
          </cell>
          <cell r="H1508" t="str">
            <v/>
          </cell>
          <cell r="I1508" t="str">
            <v/>
          </cell>
          <cell r="J1508" t="str">
            <v>СИ № 0141</v>
          </cell>
          <cell r="K1508" t="str">
            <v>21.09.2015</v>
          </cell>
          <cell r="L1508" t="str">
            <v>Действующая</v>
          </cell>
          <cell r="M1508" t="str">
            <v>добровольное имущественное страхование</v>
          </cell>
          <cell r="N1508" t="str">
            <v>страхование средств наземного транспорта (за исключением средств железнодорожного транспорта)</v>
          </cell>
        </row>
        <row r="1509">
          <cell r="D1509" t="str">
            <v/>
          </cell>
          <cell r="E1509" t="str">
            <v/>
          </cell>
          <cell r="F1509" t="str">
            <v/>
          </cell>
          <cell r="G1509" t="str">
            <v/>
          </cell>
          <cell r="H1509" t="str">
            <v/>
          </cell>
          <cell r="I1509" t="str">
            <v/>
          </cell>
          <cell r="J1509" t="str">
            <v/>
          </cell>
          <cell r="K1509" t="str">
            <v/>
          </cell>
          <cell r="L1509" t="str">
            <v/>
          </cell>
          <cell r="M1509" t="str">
            <v/>
          </cell>
          <cell r="N1509" t="str">
            <v>страхование грузов</v>
          </cell>
        </row>
        <row r="1510">
          <cell r="D1510" t="str">
            <v/>
          </cell>
          <cell r="E1510" t="str">
            <v/>
          </cell>
          <cell r="F1510" t="str">
            <v/>
          </cell>
          <cell r="G1510" t="str">
            <v/>
          </cell>
          <cell r="H1510" t="str">
            <v/>
          </cell>
          <cell r="I1510" t="str">
            <v/>
          </cell>
          <cell r="J1510" t="str">
            <v/>
          </cell>
          <cell r="K1510" t="str">
            <v/>
          </cell>
          <cell r="L1510" t="str">
            <v/>
          </cell>
          <cell r="M1510" t="str">
            <v/>
          </cell>
          <cell r="N1510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511">
          <cell r="D1511" t="str">
            <v/>
          </cell>
          <cell r="E1511" t="str">
            <v/>
          </cell>
          <cell r="F1511" t="str">
            <v/>
          </cell>
          <cell r="G1511" t="str">
            <v/>
          </cell>
          <cell r="H1511" t="str">
            <v/>
          </cell>
          <cell r="I1511" t="str">
            <v/>
          </cell>
          <cell r="J1511" t="str">
            <v/>
          </cell>
          <cell r="K1511" t="str">
            <v/>
          </cell>
          <cell r="L1511" t="str">
            <v/>
          </cell>
          <cell r="M1511" t="str">
            <v/>
          </cell>
          <cell r="N1511" t="str">
            <v>страхование имущества граждан, за исключением транспортных средств</v>
          </cell>
        </row>
        <row r="1512">
          <cell r="D1512" t="str">
            <v/>
          </cell>
          <cell r="E1512" t="str">
            <v/>
          </cell>
          <cell r="F1512" t="str">
            <v/>
          </cell>
          <cell r="G1512" t="str">
            <v/>
          </cell>
          <cell r="H1512" t="str">
            <v/>
          </cell>
          <cell r="I1512" t="str">
            <v/>
          </cell>
          <cell r="J1512" t="str">
            <v/>
          </cell>
          <cell r="K1512" t="str">
            <v/>
          </cell>
          <cell r="L1512" t="str">
            <v/>
          </cell>
          <cell r="M1512" t="str">
            <v/>
          </cell>
          <cell r="N1512" t="str">
            <v>страхование гражданской ответственности владельцев автотранспортных средств</v>
          </cell>
        </row>
        <row r="1513">
          <cell r="D1513" t="str">
            <v/>
          </cell>
          <cell r="E1513" t="str">
            <v/>
          </cell>
          <cell r="F1513" t="str">
            <v/>
          </cell>
          <cell r="G1513" t="str">
            <v/>
          </cell>
          <cell r="H1513" t="str">
            <v/>
          </cell>
          <cell r="I1513" t="str">
            <v/>
          </cell>
          <cell r="J1513" t="str">
            <v/>
          </cell>
          <cell r="K1513" t="str">
            <v/>
          </cell>
          <cell r="L1513" t="str">
            <v/>
          </cell>
          <cell r="M1513" t="str">
            <v/>
          </cell>
          <cell r="N1513" t="str">
            <v>страхование гражданской ответственности за причинение вреда третьим лицам</v>
          </cell>
        </row>
        <row r="1514">
          <cell r="D1514" t="str">
            <v/>
          </cell>
          <cell r="E1514" t="str">
            <v/>
          </cell>
          <cell r="F1514" t="str">
            <v/>
          </cell>
          <cell r="G1514" t="str">
            <v/>
          </cell>
          <cell r="H1514" t="str">
            <v/>
          </cell>
          <cell r="I1514" t="str">
            <v/>
          </cell>
          <cell r="J1514" t="str">
            <v>ОС № 0141 - 03</v>
          </cell>
          <cell r="K1514" t="str">
            <v>21.09.2015</v>
          </cell>
          <cell r="L1514" t="str">
            <v>Действующая</v>
          </cell>
          <cell r="M1514" t="str">
            <v>обязательное страхование гражданской ответственности владельцев транспортных средств</v>
          </cell>
          <cell r="N1514" t="str">
            <v>обязательное страхование гражданской ответственности владельцев транспортных средств</v>
          </cell>
        </row>
        <row r="1515">
          <cell r="D1515" t="str">
            <v>Акционерное общество "Страховая компания ГАЙДЕ"</v>
          </cell>
          <cell r="E1515" t="str">
            <v xml:space="preserve">Россия, 191119, г. Санкт-Петербург,  Лиговский проспект, дом 108, Лит. А  </v>
          </cell>
          <cell r="F1515" t="str">
            <v xml:space="preserve">Россия, 191119, г. Санкт-Петербург,  Лиговский проспект, дом 108, Лит. А  </v>
          </cell>
          <cell r="G1515" t="str">
            <v>тел: 8 (812) 777-02-75; факс: 8 (812) 275-47-38; office@guideh.com; www.guideh.com</v>
          </cell>
          <cell r="H1515" t="str">
            <v>7809016423</v>
          </cell>
          <cell r="I1515" t="str">
            <v>1027809175459</v>
          </cell>
          <cell r="J1515" t="str">
            <v>СЛ № 0630</v>
          </cell>
          <cell r="K1515" t="str">
            <v>26.01.2017</v>
          </cell>
          <cell r="L1515" t="str">
            <v>Действующая</v>
          </cell>
          <cell r="M1515" t="str">
            <v>добровольное личное страхование, за исключением добровольного страхования жизни</v>
          </cell>
          <cell r="N1515" t="str">
            <v>страхование от несчастных случаев и болезней</v>
          </cell>
        </row>
        <row r="1516">
          <cell r="D1516" t="str">
            <v/>
          </cell>
          <cell r="E1516" t="str">
            <v/>
          </cell>
          <cell r="F1516" t="str">
            <v/>
          </cell>
          <cell r="G1516" t="str">
            <v/>
          </cell>
          <cell r="H1516" t="str">
            <v/>
          </cell>
          <cell r="I1516" t="str">
            <v/>
          </cell>
          <cell r="J1516" t="str">
            <v/>
          </cell>
          <cell r="K1516" t="str">
            <v/>
          </cell>
          <cell r="L1516" t="str">
            <v/>
          </cell>
          <cell r="M1516" t="str">
            <v/>
          </cell>
          <cell r="N1516" t="str">
            <v>медицинское страхование</v>
          </cell>
        </row>
        <row r="1517">
          <cell r="D1517" t="str">
            <v/>
          </cell>
          <cell r="E1517" t="str">
            <v/>
          </cell>
          <cell r="F1517" t="str">
            <v/>
          </cell>
          <cell r="G1517" t="str">
            <v/>
          </cell>
          <cell r="H1517" t="str">
            <v/>
          </cell>
          <cell r="I1517" t="str">
            <v/>
          </cell>
          <cell r="J1517" t="str">
            <v>СИ № 0630</v>
          </cell>
          <cell r="K1517" t="str">
            <v>26.01.2017</v>
          </cell>
          <cell r="L1517" t="str">
            <v>Действующая</v>
          </cell>
          <cell r="M1517" t="str">
            <v>добровольное имущественное страхование</v>
          </cell>
          <cell r="N1517" t="str">
            <v>страхование средств наземного транспорта (за исключением средств железнодорожного транспорта)</v>
          </cell>
        </row>
        <row r="1518">
          <cell r="D1518" t="str">
            <v/>
          </cell>
          <cell r="E1518" t="str">
            <v/>
          </cell>
          <cell r="F1518" t="str">
            <v/>
          </cell>
          <cell r="G1518" t="str">
            <v/>
          </cell>
          <cell r="H1518" t="str">
            <v/>
          </cell>
          <cell r="I1518" t="str">
            <v/>
          </cell>
          <cell r="J1518" t="str">
            <v/>
          </cell>
          <cell r="K1518" t="str">
            <v/>
          </cell>
          <cell r="L1518" t="str">
            <v/>
          </cell>
          <cell r="M1518" t="str">
            <v/>
          </cell>
          <cell r="N1518" t="str">
            <v>страхование средств железнодорожного транспорта</v>
          </cell>
        </row>
        <row r="1519">
          <cell r="D1519" t="str">
            <v/>
          </cell>
          <cell r="E1519" t="str">
            <v/>
          </cell>
          <cell r="F1519" t="str">
            <v/>
          </cell>
          <cell r="G1519" t="str">
            <v/>
          </cell>
          <cell r="H1519" t="str">
            <v/>
          </cell>
          <cell r="I1519" t="str">
            <v/>
          </cell>
          <cell r="J1519" t="str">
            <v/>
          </cell>
          <cell r="K1519" t="str">
            <v/>
          </cell>
          <cell r="L1519" t="str">
            <v/>
          </cell>
          <cell r="M1519" t="str">
            <v/>
          </cell>
          <cell r="N1519" t="str">
            <v>страхование средств водного транспорта</v>
          </cell>
        </row>
        <row r="1520">
          <cell r="D1520" t="str">
            <v/>
          </cell>
          <cell r="E1520" t="str">
            <v/>
          </cell>
          <cell r="F1520" t="str">
            <v/>
          </cell>
          <cell r="G1520" t="str">
            <v/>
          </cell>
          <cell r="H1520" t="str">
            <v/>
          </cell>
          <cell r="I1520" t="str">
            <v/>
          </cell>
          <cell r="J1520" t="str">
            <v/>
          </cell>
          <cell r="K1520" t="str">
            <v/>
          </cell>
          <cell r="L1520" t="str">
            <v/>
          </cell>
          <cell r="M1520" t="str">
            <v/>
          </cell>
          <cell r="N1520" t="str">
            <v>страхование грузов</v>
          </cell>
        </row>
        <row r="1521">
          <cell r="D1521" t="str">
            <v/>
          </cell>
          <cell r="E1521" t="str">
            <v/>
          </cell>
          <cell r="F1521" t="str">
            <v/>
          </cell>
          <cell r="G1521" t="str">
            <v/>
          </cell>
          <cell r="H1521" t="str">
            <v/>
          </cell>
          <cell r="I1521" t="str">
            <v/>
          </cell>
          <cell r="J1521" t="str">
            <v/>
          </cell>
          <cell r="K1521" t="str">
            <v/>
          </cell>
          <cell r="L1521" t="str">
            <v/>
          </cell>
          <cell r="M1521" t="str">
            <v/>
          </cell>
          <cell r="N1521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1522">
          <cell r="D1522" t="str">
            <v/>
          </cell>
          <cell r="E1522" t="str">
            <v/>
          </cell>
          <cell r="F1522" t="str">
            <v/>
          </cell>
          <cell r="G1522" t="str">
            <v/>
          </cell>
          <cell r="H1522" t="str">
            <v/>
          </cell>
          <cell r="I1522" t="str">
            <v/>
          </cell>
          <cell r="J1522" t="str">
            <v/>
          </cell>
          <cell r="K1522" t="str">
            <v/>
          </cell>
          <cell r="L1522" t="str">
            <v/>
          </cell>
          <cell r="M1522" t="str">
            <v/>
          </cell>
          <cell r="N1522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523">
          <cell r="D1523" t="str">
            <v/>
          </cell>
          <cell r="E1523" t="str">
            <v/>
          </cell>
          <cell r="F1523" t="str">
            <v/>
          </cell>
          <cell r="G1523" t="str">
            <v/>
          </cell>
          <cell r="H1523" t="str">
            <v/>
          </cell>
          <cell r="I1523" t="str">
            <v/>
          </cell>
          <cell r="J1523" t="str">
            <v/>
          </cell>
          <cell r="K1523" t="str">
            <v/>
          </cell>
          <cell r="L1523" t="str">
            <v/>
          </cell>
          <cell r="M1523" t="str">
            <v/>
          </cell>
          <cell r="N1523" t="str">
            <v>страхование имущества граждан, за исключением транспортных средств</v>
          </cell>
        </row>
        <row r="1524">
          <cell r="D1524" t="str">
            <v/>
          </cell>
          <cell r="E1524" t="str">
            <v/>
          </cell>
          <cell r="F1524" t="str">
            <v/>
          </cell>
          <cell r="G1524" t="str">
            <v/>
          </cell>
          <cell r="H1524" t="str">
            <v/>
          </cell>
          <cell r="I1524" t="str">
            <v/>
          </cell>
          <cell r="J1524" t="str">
            <v/>
          </cell>
          <cell r="K1524" t="str">
            <v/>
          </cell>
          <cell r="L1524" t="str">
            <v/>
          </cell>
          <cell r="M1524" t="str">
            <v/>
          </cell>
          <cell r="N1524" t="str">
            <v>страхование гражданской ответственности владельцев автотранспортных средств</v>
          </cell>
        </row>
        <row r="1525">
          <cell r="D1525" t="str">
            <v/>
          </cell>
          <cell r="E1525" t="str">
            <v/>
          </cell>
          <cell r="F1525" t="str">
            <v/>
          </cell>
          <cell r="G1525" t="str">
            <v/>
          </cell>
          <cell r="H1525" t="str">
            <v/>
          </cell>
          <cell r="I1525" t="str">
            <v/>
          </cell>
          <cell r="J1525" t="str">
            <v/>
          </cell>
          <cell r="K1525" t="str">
            <v/>
          </cell>
          <cell r="L1525" t="str">
            <v/>
          </cell>
          <cell r="M1525" t="str">
            <v/>
          </cell>
          <cell r="N1525" t="str">
            <v>страхование гражданской ответственности за причинение вреда вследствие недостатков товаров, работ, услуг</v>
          </cell>
        </row>
        <row r="1526">
          <cell r="D1526" t="str">
            <v/>
          </cell>
          <cell r="E1526" t="str">
            <v/>
          </cell>
          <cell r="F1526" t="str">
            <v/>
          </cell>
          <cell r="G1526" t="str">
            <v/>
          </cell>
          <cell r="H1526" t="str">
            <v/>
          </cell>
          <cell r="I1526" t="str">
            <v/>
          </cell>
          <cell r="J1526" t="str">
            <v/>
          </cell>
          <cell r="K1526" t="str">
            <v/>
          </cell>
          <cell r="L1526" t="str">
            <v/>
          </cell>
          <cell r="M1526" t="str">
            <v/>
          </cell>
          <cell r="N1526" t="str">
            <v>страхование гражданской ответственности за причинение вреда третьим лицам</v>
          </cell>
        </row>
        <row r="1527">
          <cell r="D1527" t="str">
            <v/>
          </cell>
          <cell r="E1527" t="str">
            <v/>
          </cell>
          <cell r="F1527" t="str">
            <v/>
          </cell>
          <cell r="G1527" t="str">
            <v/>
          </cell>
          <cell r="H1527" t="str">
            <v/>
          </cell>
          <cell r="I1527" t="str">
            <v/>
          </cell>
          <cell r="J1527" t="str">
            <v/>
          </cell>
          <cell r="K1527" t="str">
            <v/>
          </cell>
          <cell r="L1527" t="str">
            <v/>
          </cell>
          <cell r="M1527" t="str">
            <v/>
          </cell>
          <cell r="N1527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1528">
          <cell r="D1528" t="str">
            <v/>
          </cell>
          <cell r="E1528" t="str">
            <v/>
          </cell>
          <cell r="F1528" t="str">
            <v/>
          </cell>
          <cell r="G1528" t="str">
            <v/>
          </cell>
          <cell r="H1528" t="str">
            <v/>
          </cell>
          <cell r="I1528" t="str">
            <v/>
          </cell>
          <cell r="J1528" t="str">
            <v/>
          </cell>
          <cell r="K1528" t="str">
            <v/>
          </cell>
          <cell r="L1528" t="str">
            <v/>
          </cell>
          <cell r="M1528" t="str">
            <v/>
          </cell>
          <cell r="N1528" t="str">
            <v>страхование предпринимательских рисков</v>
          </cell>
        </row>
        <row r="1529">
          <cell r="D1529" t="str">
            <v/>
          </cell>
          <cell r="E1529" t="str">
            <v/>
          </cell>
          <cell r="F1529" t="str">
            <v/>
          </cell>
          <cell r="G1529" t="str">
            <v/>
          </cell>
          <cell r="H1529" t="str">
            <v/>
          </cell>
          <cell r="I1529" t="str">
            <v/>
          </cell>
          <cell r="J1529" t="str">
            <v/>
          </cell>
          <cell r="K1529" t="str">
            <v/>
          </cell>
          <cell r="L1529" t="str">
            <v/>
          </cell>
          <cell r="M1529" t="str">
            <v/>
          </cell>
          <cell r="N1529" t="str">
            <v>страхование финансовых рисков</v>
          </cell>
        </row>
        <row r="1530">
          <cell r="D1530" t="str">
            <v/>
          </cell>
          <cell r="E1530" t="str">
            <v/>
          </cell>
          <cell r="F1530" t="str">
            <v/>
          </cell>
          <cell r="G1530" t="str">
            <v/>
          </cell>
          <cell r="H1530" t="str">
            <v/>
          </cell>
          <cell r="I1530" t="str">
            <v/>
          </cell>
          <cell r="J1530" t="str">
            <v>ОС № 0630 - 03</v>
          </cell>
          <cell r="K1530" t="str">
            <v>26.01.2017</v>
          </cell>
          <cell r="L1530" t="str">
            <v>Действующая</v>
          </cell>
          <cell r="M1530" t="str">
            <v>обязательное страхование гражданской ответственности владельцев транспортных средств</v>
          </cell>
          <cell r="N1530" t="str">
            <v>обязательное страхование гражданской ответственности владельцев транспортных средств</v>
          </cell>
        </row>
        <row r="1531">
          <cell r="D1531" t="str">
            <v/>
          </cell>
          <cell r="E1531" t="str">
            <v/>
          </cell>
          <cell r="F1531" t="str">
            <v/>
          </cell>
          <cell r="G1531" t="str">
            <v/>
          </cell>
          <cell r="H1531" t="str">
            <v/>
          </cell>
          <cell r="I1531" t="str">
            <v/>
          </cell>
          <cell r="J1531" t="str">
            <v>ОС № 0630 - 04</v>
          </cell>
          <cell r="K1531" t="str">
            <v>26.01.2017</v>
          </cell>
          <cell r="L1531" t="str">
            <v>Действующая</v>
          </cell>
          <cell r="M1531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  <cell r="N1531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</row>
        <row r="1532">
          <cell r="D1532" t="str">
            <v/>
          </cell>
          <cell r="E1532" t="str">
            <v/>
          </cell>
          <cell r="F1532" t="str">
            <v/>
          </cell>
          <cell r="G1532" t="str">
            <v/>
          </cell>
          <cell r="H1532" t="str">
            <v/>
          </cell>
          <cell r="I1532" t="str">
            <v/>
          </cell>
          <cell r="J1532" t="str">
            <v>ОС № 0630 - 05</v>
          </cell>
          <cell r="K1532" t="str">
            <v>26.01.2017</v>
          </cell>
          <cell r="L1532" t="str">
            <v>Действующая</v>
          </cell>
          <cell r="M1532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  <cell r="N1532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</row>
        <row r="1533">
          <cell r="D1533" t="str">
            <v>общество с ограниченной ответственностью "Страховая компания "Капитал-полис"</v>
          </cell>
          <cell r="E1533" t="str">
            <v>Санкт-Петербург</v>
          </cell>
          <cell r="F1533" t="str">
            <v/>
          </cell>
          <cell r="G1533" t="str">
            <v>тел: 8 (812) 320-65-34, 8 (812) 316-17-51, 8-800-555-48-24; spb@capitalpolis.ru; sk-capitalpolis.ru</v>
          </cell>
          <cell r="H1533" t="str">
            <v>7838066700</v>
          </cell>
          <cell r="I1533" t="str">
            <v>1177847090057</v>
          </cell>
          <cell r="J1533" t="str">
            <v>СЛ № 1336</v>
          </cell>
          <cell r="K1533" t="str">
            <v>13.04.2018</v>
          </cell>
          <cell r="L1533" t="str">
            <v>Действующая</v>
          </cell>
          <cell r="M1533" t="str">
            <v>добровольное личное страхование, за исключением добровольного страхования жизни</v>
          </cell>
          <cell r="N1533" t="str">
            <v>страхование от несчастных случаев и болезней</v>
          </cell>
        </row>
        <row r="1534">
          <cell r="D1534" t="str">
            <v/>
          </cell>
          <cell r="E1534" t="str">
            <v/>
          </cell>
          <cell r="F1534" t="str">
            <v/>
          </cell>
          <cell r="G1534" t="str">
            <v/>
          </cell>
          <cell r="H1534" t="str">
            <v/>
          </cell>
          <cell r="I1534" t="str">
            <v/>
          </cell>
          <cell r="J1534" t="str">
            <v/>
          </cell>
          <cell r="K1534" t="str">
            <v/>
          </cell>
          <cell r="L1534" t="str">
            <v/>
          </cell>
          <cell r="M1534" t="str">
            <v/>
          </cell>
          <cell r="N1534" t="str">
            <v>медицинское страхование</v>
          </cell>
        </row>
        <row r="1535">
          <cell r="D1535" t="str">
            <v/>
          </cell>
          <cell r="E1535" t="str">
            <v/>
          </cell>
          <cell r="F1535" t="str">
            <v/>
          </cell>
          <cell r="G1535" t="str">
            <v/>
          </cell>
          <cell r="H1535" t="str">
            <v/>
          </cell>
          <cell r="I1535" t="str">
            <v/>
          </cell>
          <cell r="J1535" t="str">
            <v>СИ № 1336</v>
          </cell>
          <cell r="K1535" t="str">
            <v>13.04.2018</v>
          </cell>
          <cell r="L1535" t="str">
            <v>Действующая</v>
          </cell>
          <cell r="M1535" t="str">
            <v>добровольное имущественное страхование</v>
          </cell>
          <cell r="N1535" t="str">
            <v>страхование средств наземного транспорта (за исключением средств железнодорожного транспорта)</v>
          </cell>
        </row>
        <row r="1536">
          <cell r="D1536" t="str">
            <v/>
          </cell>
          <cell r="E1536" t="str">
            <v/>
          </cell>
          <cell r="F1536" t="str">
            <v/>
          </cell>
          <cell r="G1536" t="str">
            <v/>
          </cell>
          <cell r="H1536" t="str">
            <v/>
          </cell>
          <cell r="I1536" t="str">
            <v/>
          </cell>
          <cell r="J1536" t="str">
            <v/>
          </cell>
          <cell r="K1536" t="str">
            <v/>
          </cell>
          <cell r="L1536" t="str">
            <v/>
          </cell>
          <cell r="M1536" t="str">
            <v/>
          </cell>
          <cell r="N1536" t="str">
            <v>страхование грузов</v>
          </cell>
        </row>
        <row r="1537">
          <cell r="D1537" t="str">
            <v/>
          </cell>
          <cell r="E1537" t="str">
            <v/>
          </cell>
          <cell r="F1537" t="str">
            <v/>
          </cell>
          <cell r="G1537" t="str">
            <v/>
          </cell>
          <cell r="H1537" t="str">
            <v/>
          </cell>
          <cell r="I1537" t="str">
            <v/>
          </cell>
          <cell r="J1537" t="str">
            <v/>
          </cell>
          <cell r="K1537" t="str">
            <v/>
          </cell>
          <cell r="L1537" t="str">
            <v/>
          </cell>
          <cell r="M1537" t="str">
            <v/>
          </cell>
          <cell r="N1537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1538">
          <cell r="D1538" t="str">
            <v/>
          </cell>
          <cell r="E1538" t="str">
            <v/>
          </cell>
          <cell r="F1538" t="str">
            <v/>
          </cell>
          <cell r="G1538" t="str">
            <v/>
          </cell>
          <cell r="H1538" t="str">
            <v/>
          </cell>
          <cell r="I1538" t="str">
            <v/>
          </cell>
          <cell r="J1538" t="str">
            <v/>
          </cell>
          <cell r="K1538" t="str">
            <v/>
          </cell>
          <cell r="L1538" t="str">
            <v/>
          </cell>
          <cell r="M1538" t="str">
            <v/>
          </cell>
          <cell r="N1538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539">
          <cell r="D1539" t="str">
            <v/>
          </cell>
          <cell r="E1539" t="str">
            <v/>
          </cell>
          <cell r="F1539" t="str">
            <v/>
          </cell>
          <cell r="G1539" t="str">
            <v/>
          </cell>
          <cell r="H1539" t="str">
            <v/>
          </cell>
          <cell r="I1539" t="str">
            <v/>
          </cell>
          <cell r="J1539" t="str">
            <v/>
          </cell>
          <cell r="K1539" t="str">
            <v/>
          </cell>
          <cell r="L1539" t="str">
            <v/>
          </cell>
          <cell r="M1539" t="str">
            <v/>
          </cell>
          <cell r="N1539" t="str">
            <v>страхование имущества граждан, за исключением транспортных средств</v>
          </cell>
        </row>
        <row r="1540">
          <cell r="D1540" t="str">
            <v/>
          </cell>
          <cell r="E1540" t="str">
            <v/>
          </cell>
          <cell r="F1540" t="str">
            <v/>
          </cell>
          <cell r="G1540" t="str">
            <v/>
          </cell>
          <cell r="H1540" t="str">
            <v/>
          </cell>
          <cell r="I1540" t="str">
            <v/>
          </cell>
          <cell r="J1540" t="str">
            <v/>
          </cell>
          <cell r="K1540" t="str">
            <v/>
          </cell>
          <cell r="L1540" t="str">
            <v/>
          </cell>
          <cell r="M1540" t="str">
            <v/>
          </cell>
          <cell r="N1540" t="str">
            <v>страхование гражданской ответственности владельцев автотранспортных средств</v>
          </cell>
        </row>
        <row r="1541">
          <cell r="D1541" t="str">
            <v/>
          </cell>
          <cell r="E1541" t="str">
            <v/>
          </cell>
          <cell r="F1541" t="str">
            <v/>
          </cell>
          <cell r="G1541" t="str">
            <v/>
          </cell>
          <cell r="H1541" t="str">
            <v/>
          </cell>
          <cell r="I1541" t="str">
            <v/>
          </cell>
          <cell r="J1541" t="str">
            <v/>
          </cell>
          <cell r="K1541" t="str">
            <v/>
          </cell>
          <cell r="L1541" t="str">
            <v/>
          </cell>
          <cell r="M1541" t="str">
            <v/>
          </cell>
          <cell r="N1541" t="str">
            <v>страхование гражданской ответственности организаций, эксплуатирующих опасные объекты</v>
          </cell>
        </row>
        <row r="1542">
          <cell r="D1542" t="str">
            <v/>
          </cell>
          <cell r="E1542" t="str">
            <v/>
          </cell>
          <cell r="F1542" t="str">
            <v/>
          </cell>
          <cell r="G1542" t="str">
            <v/>
          </cell>
          <cell r="H1542" t="str">
            <v/>
          </cell>
          <cell r="I1542" t="str">
            <v/>
          </cell>
          <cell r="J1542" t="str">
            <v/>
          </cell>
          <cell r="K1542" t="str">
            <v/>
          </cell>
          <cell r="L1542" t="str">
            <v/>
          </cell>
          <cell r="M1542" t="str">
            <v/>
          </cell>
          <cell r="N1542" t="str">
            <v>страхование гражданской ответственности за причинение вреда вследствие недостатков товаров, работ, услуг</v>
          </cell>
        </row>
        <row r="1543">
          <cell r="D1543" t="str">
            <v/>
          </cell>
          <cell r="E1543" t="str">
            <v/>
          </cell>
          <cell r="F1543" t="str">
            <v/>
          </cell>
          <cell r="G1543" t="str">
            <v/>
          </cell>
          <cell r="H1543" t="str">
            <v/>
          </cell>
          <cell r="I1543" t="str">
            <v/>
          </cell>
          <cell r="J1543" t="str">
            <v/>
          </cell>
          <cell r="K1543" t="str">
            <v/>
          </cell>
          <cell r="L1543" t="str">
            <v/>
          </cell>
          <cell r="M1543" t="str">
            <v/>
          </cell>
          <cell r="N1543" t="str">
            <v>страхование гражданской ответственности за причинение вреда третьим лицам</v>
          </cell>
        </row>
        <row r="1544">
          <cell r="D1544" t="str">
            <v/>
          </cell>
          <cell r="E1544" t="str">
            <v/>
          </cell>
          <cell r="F1544" t="str">
            <v/>
          </cell>
          <cell r="G1544" t="str">
            <v/>
          </cell>
          <cell r="H1544" t="str">
            <v/>
          </cell>
          <cell r="I1544" t="str">
            <v/>
          </cell>
          <cell r="J1544" t="str">
            <v/>
          </cell>
          <cell r="K1544" t="str">
            <v/>
          </cell>
          <cell r="L1544" t="str">
            <v/>
          </cell>
          <cell r="M1544" t="str">
            <v/>
          </cell>
          <cell r="N1544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1545">
          <cell r="D1545" t="str">
            <v/>
          </cell>
          <cell r="E1545" t="str">
            <v/>
          </cell>
          <cell r="F1545" t="str">
            <v/>
          </cell>
          <cell r="G1545" t="str">
            <v/>
          </cell>
          <cell r="H1545" t="str">
            <v/>
          </cell>
          <cell r="I1545" t="str">
            <v/>
          </cell>
          <cell r="J1545" t="str">
            <v/>
          </cell>
          <cell r="K1545" t="str">
            <v/>
          </cell>
          <cell r="L1545" t="str">
            <v/>
          </cell>
          <cell r="M1545" t="str">
            <v/>
          </cell>
          <cell r="N1545" t="str">
            <v>страхование финансовых рисков</v>
          </cell>
        </row>
        <row r="1546">
          <cell r="D1546" t="str">
            <v>Либерти Страхование (Акционерное общество)</v>
          </cell>
          <cell r="E1546" t="str">
            <v xml:space="preserve">196084, Российская Федерация, город Санкт-Петербург, Московский проспект, дом 79а, лит. А </v>
          </cell>
          <cell r="F1546" t="str">
            <v/>
          </cell>
          <cell r="G1546" t="str">
            <v>тел: 8 (812) 449-47-58; факс: 8 (812) 449-47-59; state@libertyrus.ru; www.liberty24.ru</v>
          </cell>
          <cell r="H1546" t="str">
            <v>7812016906</v>
          </cell>
          <cell r="I1546" t="str">
            <v>1027810229150</v>
          </cell>
          <cell r="J1546" t="str">
            <v>СЛ № 1675</v>
          </cell>
          <cell r="K1546" t="str">
            <v>03.06.2016</v>
          </cell>
          <cell r="L1546" t="str">
            <v>Действующая</v>
          </cell>
          <cell r="M1546" t="str">
            <v>добровольное личное страхование, за исключением добровольного страхования жизни</v>
          </cell>
          <cell r="N1546" t="str">
            <v>страхование от несчастных случаев и болезней</v>
          </cell>
        </row>
        <row r="1547">
          <cell r="D1547" t="str">
            <v/>
          </cell>
          <cell r="E1547" t="str">
            <v/>
          </cell>
          <cell r="F1547" t="str">
            <v/>
          </cell>
          <cell r="G1547" t="str">
            <v/>
          </cell>
          <cell r="H1547" t="str">
            <v/>
          </cell>
          <cell r="I1547" t="str">
            <v/>
          </cell>
          <cell r="J1547" t="str">
            <v/>
          </cell>
          <cell r="K1547" t="str">
            <v/>
          </cell>
          <cell r="L1547" t="str">
            <v/>
          </cell>
          <cell r="M1547" t="str">
            <v/>
          </cell>
          <cell r="N1547" t="str">
            <v>медицинское страхование</v>
          </cell>
        </row>
        <row r="1548">
          <cell r="D1548" t="str">
            <v/>
          </cell>
          <cell r="E1548" t="str">
            <v/>
          </cell>
          <cell r="F1548" t="str">
            <v/>
          </cell>
          <cell r="G1548" t="str">
            <v/>
          </cell>
          <cell r="H1548" t="str">
            <v/>
          </cell>
          <cell r="I1548" t="str">
            <v/>
          </cell>
          <cell r="J1548" t="str">
            <v>СИ № 1675</v>
          </cell>
          <cell r="K1548" t="str">
            <v>03.06.2016</v>
          </cell>
          <cell r="L1548" t="str">
            <v>Действующая</v>
          </cell>
          <cell r="M1548" t="str">
            <v>добровольное имущественное страхование</v>
          </cell>
          <cell r="N1548" t="str">
            <v>страхование средств наземного транспорта (за исключением средств железнодорожного транспорта)</v>
          </cell>
        </row>
        <row r="1549">
          <cell r="D1549" t="str">
            <v/>
          </cell>
          <cell r="E1549" t="str">
            <v/>
          </cell>
          <cell r="F1549" t="str">
            <v/>
          </cell>
          <cell r="G1549" t="str">
            <v/>
          </cell>
          <cell r="H1549" t="str">
            <v/>
          </cell>
          <cell r="I1549" t="str">
            <v/>
          </cell>
          <cell r="J1549" t="str">
            <v/>
          </cell>
          <cell r="K1549" t="str">
            <v/>
          </cell>
          <cell r="L1549" t="str">
            <v/>
          </cell>
          <cell r="M1549" t="str">
            <v/>
          </cell>
          <cell r="N1549" t="str">
            <v>страхование средств железнодорожного транспорта</v>
          </cell>
        </row>
        <row r="1550">
          <cell r="D1550" t="str">
            <v/>
          </cell>
          <cell r="E1550" t="str">
            <v/>
          </cell>
          <cell r="F1550" t="str">
            <v/>
          </cell>
          <cell r="G1550" t="str">
            <v/>
          </cell>
          <cell r="H1550" t="str">
            <v/>
          </cell>
          <cell r="I1550" t="str">
            <v/>
          </cell>
          <cell r="J1550" t="str">
            <v/>
          </cell>
          <cell r="K1550" t="str">
            <v/>
          </cell>
          <cell r="L1550" t="str">
            <v/>
          </cell>
          <cell r="M1550" t="str">
            <v/>
          </cell>
          <cell r="N1550" t="str">
            <v>страхование средств водного транспорта</v>
          </cell>
        </row>
        <row r="1551">
          <cell r="D1551" t="str">
            <v/>
          </cell>
          <cell r="E1551" t="str">
            <v/>
          </cell>
          <cell r="F1551" t="str">
            <v/>
          </cell>
          <cell r="G1551" t="str">
            <v/>
          </cell>
          <cell r="H1551" t="str">
            <v/>
          </cell>
          <cell r="I1551" t="str">
            <v/>
          </cell>
          <cell r="J1551" t="str">
            <v/>
          </cell>
          <cell r="K1551" t="str">
            <v/>
          </cell>
          <cell r="L1551" t="str">
            <v/>
          </cell>
          <cell r="M1551" t="str">
            <v/>
          </cell>
          <cell r="N1551" t="str">
            <v>страхование грузов</v>
          </cell>
        </row>
        <row r="1552">
          <cell r="D1552" t="str">
            <v/>
          </cell>
          <cell r="E1552" t="str">
            <v/>
          </cell>
          <cell r="F1552" t="str">
            <v/>
          </cell>
          <cell r="G1552" t="str">
            <v/>
          </cell>
          <cell r="H1552" t="str">
            <v/>
          </cell>
          <cell r="I1552" t="str">
            <v/>
          </cell>
          <cell r="J1552" t="str">
            <v/>
          </cell>
          <cell r="K1552" t="str">
            <v/>
          </cell>
          <cell r="L1552" t="str">
            <v/>
          </cell>
          <cell r="M1552" t="str">
            <v/>
          </cell>
          <cell r="N1552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1553">
          <cell r="D1553" t="str">
            <v/>
          </cell>
          <cell r="E1553" t="str">
            <v/>
          </cell>
          <cell r="F1553" t="str">
            <v/>
          </cell>
          <cell r="G1553" t="str">
            <v/>
          </cell>
          <cell r="H1553" t="str">
            <v/>
          </cell>
          <cell r="I1553" t="str">
            <v/>
          </cell>
          <cell r="J1553" t="str">
            <v/>
          </cell>
          <cell r="K1553" t="str">
            <v/>
          </cell>
          <cell r="L1553" t="str">
            <v/>
          </cell>
          <cell r="M1553" t="str">
            <v/>
          </cell>
          <cell r="N1553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554">
          <cell r="D1554" t="str">
            <v/>
          </cell>
          <cell r="E1554" t="str">
            <v/>
          </cell>
          <cell r="F1554" t="str">
            <v/>
          </cell>
          <cell r="G1554" t="str">
            <v/>
          </cell>
          <cell r="H1554" t="str">
            <v/>
          </cell>
          <cell r="I1554" t="str">
            <v/>
          </cell>
          <cell r="J1554" t="str">
            <v/>
          </cell>
          <cell r="K1554" t="str">
            <v/>
          </cell>
          <cell r="L1554" t="str">
            <v/>
          </cell>
          <cell r="M1554" t="str">
            <v/>
          </cell>
          <cell r="N1554" t="str">
            <v>страхование имущества граждан, за исключением транспортных средств</v>
          </cell>
        </row>
        <row r="1555">
          <cell r="D1555" t="str">
            <v/>
          </cell>
          <cell r="E1555" t="str">
            <v/>
          </cell>
          <cell r="F1555" t="str">
            <v/>
          </cell>
          <cell r="G1555" t="str">
            <v/>
          </cell>
          <cell r="H1555" t="str">
            <v/>
          </cell>
          <cell r="I1555" t="str">
            <v/>
          </cell>
          <cell r="J1555" t="str">
            <v/>
          </cell>
          <cell r="K1555" t="str">
            <v/>
          </cell>
          <cell r="L1555" t="str">
            <v/>
          </cell>
          <cell r="M1555" t="str">
            <v/>
          </cell>
          <cell r="N1555" t="str">
            <v>страхование гражданской ответственности владельцев автотранспортных средств</v>
          </cell>
        </row>
        <row r="1556">
          <cell r="D1556" t="str">
            <v/>
          </cell>
          <cell r="E1556" t="str">
            <v/>
          </cell>
          <cell r="F1556" t="str">
            <v/>
          </cell>
          <cell r="G1556" t="str">
            <v/>
          </cell>
          <cell r="H1556" t="str">
            <v/>
          </cell>
          <cell r="I1556" t="str">
            <v/>
          </cell>
          <cell r="J1556" t="str">
            <v/>
          </cell>
          <cell r="K1556" t="str">
            <v/>
          </cell>
          <cell r="L1556" t="str">
            <v/>
          </cell>
          <cell r="M1556" t="str">
            <v/>
          </cell>
          <cell r="N1556" t="str">
            <v>страхование гражданской ответственности владельцев средств водного транспорта</v>
          </cell>
        </row>
        <row r="1557">
          <cell r="D1557" t="str">
            <v/>
          </cell>
          <cell r="E1557" t="str">
            <v/>
          </cell>
          <cell r="F1557" t="str">
            <v/>
          </cell>
          <cell r="G1557" t="str">
            <v/>
          </cell>
          <cell r="H1557" t="str">
            <v/>
          </cell>
          <cell r="I1557" t="str">
            <v/>
          </cell>
          <cell r="J1557" t="str">
            <v/>
          </cell>
          <cell r="K1557" t="str">
            <v/>
          </cell>
          <cell r="L1557" t="str">
            <v/>
          </cell>
          <cell r="M1557" t="str">
            <v/>
          </cell>
          <cell r="N1557" t="str">
            <v>страхование гражданской ответственности владельцев средств железнодорожного транспорта</v>
          </cell>
        </row>
        <row r="1558">
          <cell r="D1558" t="str">
            <v/>
          </cell>
          <cell r="E1558" t="str">
            <v/>
          </cell>
          <cell r="F1558" t="str">
            <v/>
          </cell>
          <cell r="G1558" t="str">
            <v/>
          </cell>
          <cell r="H1558" t="str">
            <v/>
          </cell>
          <cell r="I1558" t="str">
            <v/>
          </cell>
          <cell r="J1558" t="str">
            <v/>
          </cell>
          <cell r="K1558" t="str">
            <v/>
          </cell>
          <cell r="L1558" t="str">
            <v/>
          </cell>
          <cell r="M1558" t="str">
            <v/>
          </cell>
          <cell r="N1558" t="str">
            <v>страхование гражданской ответственности организаций, эксплуатирующих опасные объекты</v>
          </cell>
        </row>
        <row r="1559">
          <cell r="D1559" t="str">
            <v/>
          </cell>
          <cell r="E1559" t="str">
            <v/>
          </cell>
          <cell r="F1559" t="str">
            <v/>
          </cell>
          <cell r="G1559" t="str">
            <v/>
          </cell>
          <cell r="H1559" t="str">
            <v/>
          </cell>
          <cell r="I1559" t="str">
            <v/>
          </cell>
          <cell r="J1559" t="str">
            <v/>
          </cell>
          <cell r="K1559" t="str">
            <v/>
          </cell>
          <cell r="L1559" t="str">
            <v/>
          </cell>
          <cell r="M1559" t="str">
            <v/>
          </cell>
          <cell r="N1559" t="str">
            <v>страхование гражданской ответственности за причинение вреда вследствие недостатков товаров, работ, услуг</v>
          </cell>
        </row>
        <row r="1560">
          <cell r="D1560" t="str">
            <v/>
          </cell>
          <cell r="E1560" t="str">
            <v/>
          </cell>
          <cell r="F1560" t="str">
            <v/>
          </cell>
          <cell r="G1560" t="str">
            <v/>
          </cell>
          <cell r="H1560" t="str">
            <v/>
          </cell>
          <cell r="I1560" t="str">
            <v/>
          </cell>
          <cell r="J1560" t="str">
            <v/>
          </cell>
          <cell r="K1560" t="str">
            <v/>
          </cell>
          <cell r="L1560" t="str">
            <v/>
          </cell>
          <cell r="M1560" t="str">
            <v/>
          </cell>
          <cell r="N1560" t="str">
            <v>страхование гражданской ответственности за причинение вреда третьим лицам</v>
          </cell>
        </row>
        <row r="1561">
          <cell r="D1561" t="str">
            <v/>
          </cell>
          <cell r="E1561" t="str">
            <v/>
          </cell>
          <cell r="F1561" t="str">
            <v/>
          </cell>
          <cell r="G1561" t="str">
            <v/>
          </cell>
          <cell r="H1561" t="str">
            <v/>
          </cell>
          <cell r="I1561" t="str">
            <v/>
          </cell>
          <cell r="J1561" t="str">
            <v/>
          </cell>
          <cell r="K1561" t="str">
            <v/>
          </cell>
          <cell r="L1561" t="str">
            <v/>
          </cell>
          <cell r="M1561" t="str">
            <v/>
          </cell>
          <cell r="N1561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1562">
          <cell r="D1562" t="str">
            <v/>
          </cell>
          <cell r="E1562" t="str">
            <v/>
          </cell>
          <cell r="F1562" t="str">
            <v/>
          </cell>
          <cell r="G1562" t="str">
            <v/>
          </cell>
          <cell r="H1562" t="str">
            <v/>
          </cell>
          <cell r="I1562" t="str">
            <v/>
          </cell>
          <cell r="J1562" t="str">
            <v/>
          </cell>
          <cell r="K1562" t="str">
            <v/>
          </cell>
          <cell r="L1562" t="str">
            <v/>
          </cell>
          <cell r="M1562" t="str">
            <v/>
          </cell>
          <cell r="N1562" t="str">
            <v>страхование предпринимательских рисков</v>
          </cell>
        </row>
        <row r="1563">
          <cell r="D1563" t="str">
            <v/>
          </cell>
          <cell r="E1563" t="str">
            <v/>
          </cell>
          <cell r="F1563" t="str">
            <v/>
          </cell>
          <cell r="G1563" t="str">
            <v/>
          </cell>
          <cell r="H1563" t="str">
            <v/>
          </cell>
          <cell r="I1563" t="str">
            <v/>
          </cell>
          <cell r="J1563" t="str">
            <v/>
          </cell>
          <cell r="K1563" t="str">
            <v/>
          </cell>
          <cell r="L1563" t="str">
            <v/>
          </cell>
          <cell r="M1563" t="str">
            <v/>
          </cell>
          <cell r="N1563" t="str">
            <v>страхование финансовых рисков</v>
          </cell>
        </row>
        <row r="1564">
          <cell r="D1564" t="str">
            <v/>
          </cell>
          <cell r="E1564" t="str">
            <v/>
          </cell>
          <cell r="F1564" t="str">
            <v/>
          </cell>
          <cell r="G1564" t="str">
            <v/>
          </cell>
          <cell r="H1564" t="str">
            <v/>
          </cell>
          <cell r="I1564" t="str">
            <v/>
          </cell>
          <cell r="J1564" t="str">
            <v>ОС № 1675 - 03</v>
          </cell>
          <cell r="K1564" t="str">
            <v>03.06.2016</v>
          </cell>
          <cell r="L1564" t="str">
            <v>Действующая</v>
          </cell>
          <cell r="M1564" t="str">
            <v>обязательное страхование гражданской ответственности владельцев транспортных средств</v>
          </cell>
          <cell r="N1564" t="str">
            <v>обязательное страхование гражданской ответственности владельцев транспортных средств</v>
          </cell>
        </row>
        <row r="1565">
          <cell r="D1565" t="str">
            <v/>
          </cell>
          <cell r="E1565" t="str">
            <v/>
          </cell>
          <cell r="F1565" t="str">
            <v/>
          </cell>
          <cell r="G1565" t="str">
            <v/>
          </cell>
          <cell r="H1565" t="str">
            <v/>
          </cell>
          <cell r="I1565" t="str">
            <v/>
          </cell>
          <cell r="J1565" t="str">
            <v>ОС № 1675 - 04</v>
          </cell>
          <cell r="K1565" t="str">
            <v>03.06.2016</v>
          </cell>
          <cell r="L1565" t="str">
            <v>Действующая</v>
          </cell>
          <cell r="M1565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  <cell r="N1565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</row>
        <row r="1566">
          <cell r="D1566" t="str">
            <v/>
          </cell>
          <cell r="E1566" t="str">
            <v/>
          </cell>
          <cell r="F1566" t="str">
            <v/>
          </cell>
          <cell r="G1566" t="str">
            <v/>
          </cell>
          <cell r="H1566" t="str">
            <v/>
          </cell>
          <cell r="I1566" t="str">
            <v/>
          </cell>
          <cell r="J1566" t="str">
            <v>ОС № 1675 - 05</v>
          </cell>
          <cell r="K1566" t="str">
            <v>03.06.2016</v>
          </cell>
          <cell r="L1566" t="str">
            <v>Действующая</v>
          </cell>
          <cell r="M1566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  <cell r="N1566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</row>
        <row r="1567">
          <cell r="D1567" t="str">
            <v/>
          </cell>
          <cell r="E1567" t="str">
            <v/>
          </cell>
          <cell r="F1567" t="str">
            <v/>
          </cell>
          <cell r="G1567" t="str">
            <v/>
          </cell>
          <cell r="H1567" t="str">
            <v/>
          </cell>
          <cell r="I1567" t="str">
            <v/>
          </cell>
          <cell r="J1567" t="str">
            <v>ПС № 1675</v>
          </cell>
          <cell r="K1567" t="str">
            <v>03.06.2016</v>
          </cell>
          <cell r="L1567" t="str">
            <v>Действующая</v>
          </cell>
          <cell r="M1567" t="str">
            <v>перестрахование</v>
          </cell>
          <cell r="N1567" t="str">
            <v/>
          </cell>
        </row>
        <row r="1568">
          <cell r="D1568" t="str">
            <v>Акционерное общество "Страховая компания "Двадцать первый век"</v>
          </cell>
          <cell r="E1568" t="str">
            <v>Россия, город Санкт-Петербург</v>
          </cell>
          <cell r="F1568" t="str">
            <v/>
          </cell>
          <cell r="G1568" t="str">
            <v>тел: 8 (812) 331-25-20; факс: 8 (812) 331-25-20; main@21-vek.spb.ru; www.21-vek.spb.ru</v>
          </cell>
          <cell r="H1568" t="str">
            <v>7817021522</v>
          </cell>
          <cell r="I1568" t="str">
            <v>1027808760539</v>
          </cell>
          <cell r="J1568" t="str">
            <v>СЛ № 2027</v>
          </cell>
          <cell r="K1568" t="str">
            <v>24.03.2017</v>
          </cell>
          <cell r="L1568" t="str">
            <v>Действующая</v>
          </cell>
          <cell r="M1568" t="str">
            <v>добровольное личное страхование, за исключением добровольного страхования жизни</v>
          </cell>
          <cell r="N1568" t="str">
            <v>страхование от несчастных случаев и болезней</v>
          </cell>
        </row>
        <row r="1569">
          <cell r="D1569" t="str">
            <v/>
          </cell>
          <cell r="E1569" t="str">
            <v/>
          </cell>
          <cell r="F1569" t="str">
            <v/>
          </cell>
          <cell r="G1569" t="str">
            <v/>
          </cell>
          <cell r="H1569" t="str">
            <v/>
          </cell>
          <cell r="I1569" t="str">
            <v/>
          </cell>
          <cell r="J1569" t="str">
            <v/>
          </cell>
          <cell r="K1569" t="str">
            <v/>
          </cell>
          <cell r="L1569" t="str">
            <v/>
          </cell>
          <cell r="M1569" t="str">
            <v/>
          </cell>
          <cell r="N1569" t="str">
            <v>медицинское страхование</v>
          </cell>
        </row>
        <row r="1570">
          <cell r="D1570" t="str">
            <v/>
          </cell>
          <cell r="E1570" t="str">
            <v/>
          </cell>
          <cell r="F1570" t="str">
            <v/>
          </cell>
          <cell r="G1570" t="str">
            <v/>
          </cell>
          <cell r="H1570" t="str">
            <v/>
          </cell>
          <cell r="I1570" t="str">
            <v/>
          </cell>
          <cell r="J1570" t="str">
            <v>СИ № 2027</v>
          </cell>
          <cell r="K1570" t="str">
            <v>24.03.2017</v>
          </cell>
          <cell r="L1570" t="str">
            <v>Действующая</v>
          </cell>
          <cell r="M1570" t="str">
            <v>добровольное имущественное страхование</v>
          </cell>
          <cell r="N1570" t="str">
            <v>страхование средств наземного транспорта (за исключением средств железнодорожного транспорта)</v>
          </cell>
        </row>
        <row r="1571">
          <cell r="D1571" t="str">
            <v/>
          </cell>
          <cell r="E1571" t="str">
            <v/>
          </cell>
          <cell r="F1571" t="str">
            <v/>
          </cell>
          <cell r="G1571" t="str">
            <v/>
          </cell>
          <cell r="H1571" t="str">
            <v/>
          </cell>
          <cell r="I1571" t="str">
            <v/>
          </cell>
          <cell r="J1571" t="str">
            <v/>
          </cell>
          <cell r="K1571" t="str">
            <v/>
          </cell>
          <cell r="L1571" t="str">
            <v/>
          </cell>
          <cell r="M1571" t="str">
            <v/>
          </cell>
          <cell r="N1571" t="str">
            <v>страхование средств железнодорожного транспорта</v>
          </cell>
        </row>
        <row r="1572">
          <cell r="D1572" t="str">
            <v/>
          </cell>
          <cell r="E1572" t="str">
            <v/>
          </cell>
          <cell r="F1572" t="str">
            <v/>
          </cell>
          <cell r="G1572" t="str">
            <v/>
          </cell>
          <cell r="H1572" t="str">
            <v/>
          </cell>
          <cell r="I1572" t="str">
            <v/>
          </cell>
          <cell r="J1572" t="str">
            <v/>
          </cell>
          <cell r="K1572" t="str">
            <v/>
          </cell>
          <cell r="L1572" t="str">
            <v/>
          </cell>
          <cell r="M1572" t="str">
            <v/>
          </cell>
          <cell r="N1572" t="str">
            <v>страхование средств воздушного транспорта</v>
          </cell>
        </row>
        <row r="1573">
          <cell r="D1573" t="str">
            <v/>
          </cell>
          <cell r="E1573" t="str">
            <v/>
          </cell>
          <cell r="F1573" t="str">
            <v/>
          </cell>
          <cell r="G1573" t="str">
            <v/>
          </cell>
          <cell r="H1573" t="str">
            <v/>
          </cell>
          <cell r="I1573" t="str">
            <v/>
          </cell>
          <cell r="J1573" t="str">
            <v/>
          </cell>
          <cell r="K1573" t="str">
            <v/>
          </cell>
          <cell r="L1573" t="str">
            <v/>
          </cell>
          <cell r="M1573" t="str">
            <v/>
          </cell>
          <cell r="N1573" t="str">
            <v>страхование средств водного транспорта</v>
          </cell>
        </row>
        <row r="1574">
          <cell r="D1574" t="str">
            <v/>
          </cell>
          <cell r="E1574" t="str">
            <v/>
          </cell>
          <cell r="F1574" t="str">
            <v/>
          </cell>
          <cell r="G1574" t="str">
            <v/>
          </cell>
          <cell r="H1574" t="str">
            <v/>
          </cell>
          <cell r="I1574" t="str">
            <v/>
          </cell>
          <cell r="J1574" t="str">
            <v/>
          </cell>
          <cell r="K1574" t="str">
            <v/>
          </cell>
          <cell r="L1574" t="str">
            <v/>
          </cell>
          <cell r="M1574" t="str">
            <v/>
          </cell>
          <cell r="N1574" t="str">
            <v>страхование грузов</v>
          </cell>
        </row>
        <row r="1575">
          <cell r="D1575" t="str">
            <v/>
          </cell>
          <cell r="E1575" t="str">
            <v/>
          </cell>
          <cell r="F1575" t="str">
            <v/>
          </cell>
          <cell r="G1575" t="str">
            <v/>
          </cell>
          <cell r="H1575" t="str">
            <v/>
          </cell>
          <cell r="I1575" t="str">
            <v/>
          </cell>
          <cell r="J1575" t="str">
            <v/>
          </cell>
          <cell r="K1575" t="str">
            <v/>
          </cell>
          <cell r="L1575" t="str">
            <v/>
          </cell>
          <cell r="M1575" t="str">
            <v/>
          </cell>
          <cell r="N1575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1576">
          <cell r="D1576" t="str">
            <v/>
          </cell>
          <cell r="E1576" t="str">
            <v/>
          </cell>
          <cell r="F1576" t="str">
            <v/>
          </cell>
          <cell r="G1576" t="str">
            <v/>
          </cell>
          <cell r="H1576" t="str">
            <v/>
          </cell>
          <cell r="I1576" t="str">
            <v/>
          </cell>
          <cell r="J1576" t="str">
            <v/>
          </cell>
          <cell r="K1576" t="str">
            <v/>
          </cell>
          <cell r="L1576" t="str">
            <v/>
          </cell>
          <cell r="M1576" t="str">
            <v/>
          </cell>
          <cell r="N1576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577">
          <cell r="D1577" t="str">
            <v/>
          </cell>
          <cell r="E1577" t="str">
            <v/>
          </cell>
          <cell r="F1577" t="str">
            <v/>
          </cell>
          <cell r="G1577" t="str">
            <v/>
          </cell>
          <cell r="H1577" t="str">
            <v/>
          </cell>
          <cell r="I1577" t="str">
            <v/>
          </cell>
          <cell r="J1577" t="str">
            <v/>
          </cell>
          <cell r="K1577" t="str">
            <v/>
          </cell>
          <cell r="L1577" t="str">
            <v/>
          </cell>
          <cell r="M1577" t="str">
            <v/>
          </cell>
          <cell r="N1577" t="str">
            <v>страхование имущества граждан, за исключением транспортных средств</v>
          </cell>
        </row>
        <row r="1578">
          <cell r="D1578" t="str">
            <v/>
          </cell>
          <cell r="E1578" t="str">
            <v/>
          </cell>
          <cell r="F1578" t="str">
            <v/>
          </cell>
          <cell r="G1578" t="str">
            <v/>
          </cell>
          <cell r="H1578" t="str">
            <v/>
          </cell>
          <cell r="I1578" t="str">
            <v/>
          </cell>
          <cell r="J1578" t="str">
            <v/>
          </cell>
          <cell r="K1578" t="str">
            <v/>
          </cell>
          <cell r="L1578" t="str">
            <v/>
          </cell>
          <cell r="M1578" t="str">
            <v/>
          </cell>
          <cell r="N1578" t="str">
            <v>страхование гражданской ответственности владельцев автотранспортных средств</v>
          </cell>
        </row>
        <row r="1579">
          <cell r="D1579" t="str">
            <v/>
          </cell>
          <cell r="E1579" t="str">
            <v/>
          </cell>
          <cell r="F1579" t="str">
            <v/>
          </cell>
          <cell r="G1579" t="str">
            <v/>
          </cell>
          <cell r="H1579" t="str">
            <v/>
          </cell>
          <cell r="I1579" t="str">
            <v/>
          </cell>
          <cell r="J1579" t="str">
            <v/>
          </cell>
          <cell r="K1579" t="str">
            <v/>
          </cell>
          <cell r="L1579" t="str">
            <v/>
          </cell>
          <cell r="M1579" t="str">
            <v/>
          </cell>
          <cell r="N1579" t="str">
            <v>страхование гражданской ответственности владельцев средств воздушного транспорта</v>
          </cell>
        </row>
        <row r="1580">
          <cell r="D1580" t="str">
            <v/>
          </cell>
          <cell r="E1580" t="str">
            <v/>
          </cell>
          <cell r="F1580" t="str">
            <v/>
          </cell>
          <cell r="G1580" t="str">
            <v/>
          </cell>
          <cell r="H1580" t="str">
            <v/>
          </cell>
          <cell r="I1580" t="str">
            <v/>
          </cell>
          <cell r="J1580" t="str">
            <v/>
          </cell>
          <cell r="K1580" t="str">
            <v/>
          </cell>
          <cell r="L1580" t="str">
            <v/>
          </cell>
          <cell r="M1580" t="str">
            <v/>
          </cell>
          <cell r="N1580" t="str">
            <v>страхование гражданской ответственности владельцев средств водного транспорта</v>
          </cell>
        </row>
        <row r="1581">
          <cell r="D1581" t="str">
            <v/>
          </cell>
          <cell r="E1581" t="str">
            <v/>
          </cell>
          <cell r="F1581" t="str">
            <v/>
          </cell>
          <cell r="G1581" t="str">
            <v/>
          </cell>
          <cell r="H1581" t="str">
            <v/>
          </cell>
          <cell r="I1581" t="str">
            <v/>
          </cell>
          <cell r="J1581" t="str">
            <v/>
          </cell>
          <cell r="K1581" t="str">
            <v/>
          </cell>
          <cell r="L1581" t="str">
            <v/>
          </cell>
          <cell r="M1581" t="str">
            <v/>
          </cell>
          <cell r="N1581" t="str">
            <v>страхование гражданской ответственности владельцев средств железнодорожного транспорта</v>
          </cell>
        </row>
        <row r="1582">
          <cell r="D1582" t="str">
            <v/>
          </cell>
          <cell r="E1582" t="str">
            <v/>
          </cell>
          <cell r="F1582" t="str">
            <v/>
          </cell>
          <cell r="G1582" t="str">
            <v/>
          </cell>
          <cell r="H1582" t="str">
            <v/>
          </cell>
          <cell r="I1582" t="str">
            <v/>
          </cell>
          <cell r="J1582" t="str">
            <v/>
          </cell>
          <cell r="K1582" t="str">
            <v/>
          </cell>
          <cell r="L1582" t="str">
            <v/>
          </cell>
          <cell r="M1582" t="str">
            <v/>
          </cell>
          <cell r="N1582" t="str">
            <v>страхование гражданской ответственности организаций, эксплуатирующих опасные объекты</v>
          </cell>
        </row>
        <row r="1583">
          <cell r="D1583" t="str">
            <v/>
          </cell>
          <cell r="E1583" t="str">
            <v/>
          </cell>
          <cell r="F1583" t="str">
            <v/>
          </cell>
          <cell r="G1583" t="str">
            <v/>
          </cell>
          <cell r="H1583" t="str">
            <v/>
          </cell>
          <cell r="I1583" t="str">
            <v/>
          </cell>
          <cell r="J1583" t="str">
            <v/>
          </cell>
          <cell r="K1583" t="str">
            <v/>
          </cell>
          <cell r="L1583" t="str">
            <v/>
          </cell>
          <cell r="M1583" t="str">
            <v/>
          </cell>
          <cell r="N1583" t="str">
            <v>страхование гражданской ответственности за причинение вреда вследствие недостатков товаров, работ, услуг</v>
          </cell>
        </row>
        <row r="1584">
          <cell r="D1584" t="str">
            <v/>
          </cell>
          <cell r="E1584" t="str">
            <v/>
          </cell>
          <cell r="F1584" t="str">
            <v/>
          </cell>
          <cell r="G1584" t="str">
            <v/>
          </cell>
          <cell r="H1584" t="str">
            <v/>
          </cell>
          <cell r="I1584" t="str">
            <v/>
          </cell>
          <cell r="J1584" t="str">
            <v/>
          </cell>
          <cell r="K1584" t="str">
            <v/>
          </cell>
          <cell r="L1584" t="str">
            <v/>
          </cell>
          <cell r="M1584" t="str">
            <v/>
          </cell>
          <cell r="N1584" t="str">
            <v>страхование гражданской ответственности за причинение вреда третьим лицам</v>
          </cell>
        </row>
        <row r="1585">
          <cell r="D1585" t="str">
            <v/>
          </cell>
          <cell r="E1585" t="str">
            <v/>
          </cell>
          <cell r="F1585" t="str">
            <v/>
          </cell>
          <cell r="G1585" t="str">
            <v/>
          </cell>
          <cell r="H1585" t="str">
            <v/>
          </cell>
          <cell r="I1585" t="str">
            <v/>
          </cell>
          <cell r="J1585" t="str">
            <v/>
          </cell>
          <cell r="K1585" t="str">
            <v/>
          </cell>
          <cell r="L1585" t="str">
            <v/>
          </cell>
          <cell r="M1585" t="str">
            <v/>
          </cell>
          <cell r="N1585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1586">
          <cell r="D1586" t="str">
            <v/>
          </cell>
          <cell r="E1586" t="str">
            <v/>
          </cell>
          <cell r="F1586" t="str">
            <v/>
          </cell>
          <cell r="G1586" t="str">
            <v/>
          </cell>
          <cell r="H1586" t="str">
            <v/>
          </cell>
          <cell r="I1586" t="str">
            <v/>
          </cell>
          <cell r="J1586" t="str">
            <v/>
          </cell>
          <cell r="K1586" t="str">
            <v/>
          </cell>
          <cell r="L1586" t="str">
            <v/>
          </cell>
          <cell r="M1586" t="str">
            <v/>
          </cell>
          <cell r="N1586" t="str">
            <v>страхование предпринимательских рисков</v>
          </cell>
        </row>
        <row r="1587">
          <cell r="D1587" t="str">
            <v/>
          </cell>
          <cell r="E1587" t="str">
            <v/>
          </cell>
          <cell r="F1587" t="str">
            <v/>
          </cell>
          <cell r="G1587" t="str">
            <v/>
          </cell>
          <cell r="H1587" t="str">
            <v/>
          </cell>
          <cell r="I1587" t="str">
            <v/>
          </cell>
          <cell r="J1587" t="str">
            <v/>
          </cell>
          <cell r="K1587" t="str">
            <v/>
          </cell>
          <cell r="L1587" t="str">
            <v/>
          </cell>
          <cell r="M1587" t="str">
            <v/>
          </cell>
          <cell r="N1587" t="str">
            <v>страхование финансовых рисков</v>
          </cell>
        </row>
        <row r="1588">
          <cell r="D1588" t="str">
            <v/>
          </cell>
          <cell r="E1588" t="str">
            <v/>
          </cell>
          <cell r="F1588" t="str">
            <v/>
          </cell>
          <cell r="G1588" t="str">
            <v/>
          </cell>
          <cell r="H1588" t="str">
            <v/>
          </cell>
          <cell r="I1588" t="str">
            <v/>
          </cell>
          <cell r="J1588" t="str">
            <v>ОС № 2027 - 03</v>
          </cell>
          <cell r="K1588" t="str">
            <v>24.03.2017</v>
          </cell>
          <cell r="L1588" t="str">
            <v>Действующая</v>
          </cell>
          <cell r="M1588" t="str">
            <v>обязательное страхование гражданской ответственности владельцев транспортных средств</v>
          </cell>
          <cell r="N1588" t="str">
            <v>обязательное страхование гражданской ответственности владельцев транспортных средств</v>
          </cell>
        </row>
        <row r="1589">
          <cell r="D1589" t="str">
            <v>Акционерное общество "Городская страховая медицинская компания"</v>
          </cell>
          <cell r="E1589" t="str">
            <v>Россия, Санкт-Петербург</v>
          </cell>
          <cell r="F1589" t="str">
            <v/>
          </cell>
          <cell r="G1589" t="str">
            <v>тел: 8 (812) 764-10-46; факс: 8 (812) 312-81-54; mail@gsmk.ru; www.gsmk.ru</v>
          </cell>
          <cell r="H1589" t="str">
            <v>7825457129</v>
          </cell>
          <cell r="I1589" t="str">
            <v>1027809172489</v>
          </cell>
          <cell r="J1589" t="str">
            <v>СЛ № 2071</v>
          </cell>
          <cell r="K1589" t="str">
            <v>06.10.2017</v>
          </cell>
          <cell r="L1589" t="str">
            <v>Действующая</v>
          </cell>
          <cell r="M1589" t="str">
            <v>добровольное личное страхование, за исключением добровольного страхования жизни</v>
          </cell>
          <cell r="N1589" t="str">
            <v>медицинское страхование</v>
          </cell>
        </row>
        <row r="1590">
          <cell r="D1590" t="str">
            <v/>
          </cell>
          <cell r="E1590" t="str">
            <v/>
          </cell>
          <cell r="F1590" t="str">
            <v/>
          </cell>
          <cell r="G1590" t="str">
            <v/>
          </cell>
          <cell r="H1590" t="str">
            <v/>
          </cell>
          <cell r="I1590" t="str">
            <v/>
          </cell>
          <cell r="J1590" t="str">
            <v>ОС № 2071 - 01</v>
          </cell>
          <cell r="K1590" t="str">
            <v>06.10.2017</v>
          </cell>
          <cell r="L1590" t="str">
            <v>Действующая</v>
          </cell>
          <cell r="M1590" t="str">
            <v>обязательное медицинское страхование</v>
          </cell>
          <cell r="N1590" t="str">
            <v>обязательное медицинское страхование</v>
          </cell>
        </row>
        <row r="1591">
          <cell r="D1591" t="str">
            <v>Общество с ограниченной ответственностью "Страховая компания "Инертек"</v>
          </cell>
          <cell r="E1591" t="str">
            <v xml:space="preserve">Россия, 190031, г. Санкт-Петербург, Спасский переулок, д. 14/35, литер А, оф. 605 </v>
          </cell>
          <cell r="F1591" t="str">
            <v/>
          </cell>
          <cell r="G1591" t="str">
            <v>тел: 8 (812) 380-52-57; 8 (812) 380-52-59; факс: 8 (812) 380-52-58; inertek@sp.ru; www.inertek.sp.ru</v>
          </cell>
          <cell r="H1591" t="str">
            <v>7835003420</v>
          </cell>
          <cell r="I1591" t="str">
            <v>1047811024062</v>
          </cell>
          <cell r="J1591" t="str">
            <v>СЛ № 2169</v>
          </cell>
          <cell r="K1591" t="str">
            <v>23.03.2015</v>
          </cell>
          <cell r="L1591" t="str">
            <v>Действующая</v>
          </cell>
          <cell r="M1591" t="str">
            <v>добровольное личное страхование, за исключением добровольного страхования жизни</v>
          </cell>
          <cell r="N1591" t="str">
            <v>страхование от несчастных случаев и болезней</v>
          </cell>
        </row>
        <row r="1592">
          <cell r="D1592" t="str">
            <v/>
          </cell>
          <cell r="E1592" t="str">
            <v/>
          </cell>
          <cell r="F1592" t="str">
            <v/>
          </cell>
          <cell r="G1592" t="str">
            <v/>
          </cell>
          <cell r="H1592" t="str">
            <v/>
          </cell>
          <cell r="I1592" t="str">
            <v/>
          </cell>
          <cell r="J1592" t="str">
            <v/>
          </cell>
          <cell r="K1592" t="str">
            <v/>
          </cell>
          <cell r="L1592" t="str">
            <v/>
          </cell>
          <cell r="M1592" t="str">
            <v/>
          </cell>
          <cell r="N1592" t="str">
            <v>медицинское страхование</v>
          </cell>
        </row>
        <row r="1593">
          <cell r="D1593" t="str">
            <v/>
          </cell>
          <cell r="E1593" t="str">
            <v/>
          </cell>
          <cell r="F1593" t="str">
            <v/>
          </cell>
          <cell r="G1593" t="str">
            <v/>
          </cell>
          <cell r="H1593" t="str">
            <v/>
          </cell>
          <cell r="I1593" t="str">
            <v/>
          </cell>
          <cell r="J1593" t="str">
            <v>СИ № 2169</v>
          </cell>
          <cell r="K1593" t="str">
            <v>23.03.2015</v>
          </cell>
          <cell r="L1593" t="str">
            <v>Действующая</v>
          </cell>
          <cell r="M1593" t="str">
            <v>добровольное имущественное страхование</v>
          </cell>
          <cell r="N1593" t="str">
            <v>страхование средств наземного транспорта (за исключением средств железнодорожного транспорта)</v>
          </cell>
        </row>
        <row r="1594">
          <cell r="D1594" t="str">
            <v/>
          </cell>
          <cell r="E1594" t="str">
            <v/>
          </cell>
          <cell r="F1594" t="str">
            <v/>
          </cell>
          <cell r="G1594" t="str">
            <v/>
          </cell>
          <cell r="H1594" t="str">
            <v/>
          </cell>
          <cell r="I1594" t="str">
            <v/>
          </cell>
          <cell r="J1594" t="str">
            <v/>
          </cell>
          <cell r="K1594" t="str">
            <v/>
          </cell>
          <cell r="L1594" t="str">
            <v/>
          </cell>
          <cell r="M1594" t="str">
            <v/>
          </cell>
          <cell r="N1594" t="str">
            <v>страхование средств воздушного транспорта</v>
          </cell>
        </row>
        <row r="1595">
          <cell r="D1595" t="str">
            <v/>
          </cell>
          <cell r="E1595" t="str">
            <v/>
          </cell>
          <cell r="F1595" t="str">
            <v/>
          </cell>
          <cell r="G1595" t="str">
            <v/>
          </cell>
          <cell r="H1595" t="str">
            <v/>
          </cell>
          <cell r="I1595" t="str">
            <v/>
          </cell>
          <cell r="J1595" t="str">
            <v/>
          </cell>
          <cell r="K1595" t="str">
            <v/>
          </cell>
          <cell r="L1595" t="str">
            <v/>
          </cell>
          <cell r="M1595" t="str">
            <v/>
          </cell>
          <cell r="N1595" t="str">
            <v>страхование средств водного транспорта</v>
          </cell>
        </row>
        <row r="1596">
          <cell r="D1596" t="str">
            <v/>
          </cell>
          <cell r="E1596" t="str">
            <v/>
          </cell>
          <cell r="F1596" t="str">
            <v/>
          </cell>
          <cell r="G1596" t="str">
            <v/>
          </cell>
          <cell r="H1596" t="str">
            <v/>
          </cell>
          <cell r="I1596" t="str">
            <v/>
          </cell>
          <cell r="J1596" t="str">
            <v/>
          </cell>
          <cell r="K1596" t="str">
            <v/>
          </cell>
          <cell r="L1596" t="str">
            <v/>
          </cell>
          <cell r="M1596" t="str">
            <v/>
          </cell>
          <cell r="N1596" t="str">
            <v>страхование грузов</v>
          </cell>
        </row>
        <row r="1597">
          <cell r="D1597" t="str">
            <v/>
          </cell>
          <cell r="E1597" t="str">
            <v/>
          </cell>
          <cell r="F1597" t="str">
            <v/>
          </cell>
          <cell r="G1597" t="str">
            <v/>
          </cell>
          <cell r="H1597" t="str">
            <v/>
          </cell>
          <cell r="I1597" t="str">
            <v/>
          </cell>
          <cell r="J1597" t="str">
            <v/>
          </cell>
          <cell r="K1597" t="str">
            <v/>
          </cell>
          <cell r="L1597" t="str">
            <v/>
          </cell>
          <cell r="M1597" t="str">
            <v/>
          </cell>
          <cell r="N1597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598">
          <cell r="D1598" t="str">
            <v/>
          </cell>
          <cell r="E1598" t="str">
            <v/>
          </cell>
          <cell r="F1598" t="str">
            <v/>
          </cell>
          <cell r="G1598" t="str">
            <v/>
          </cell>
          <cell r="H1598" t="str">
            <v/>
          </cell>
          <cell r="I1598" t="str">
            <v/>
          </cell>
          <cell r="J1598" t="str">
            <v/>
          </cell>
          <cell r="K1598" t="str">
            <v/>
          </cell>
          <cell r="L1598" t="str">
            <v/>
          </cell>
          <cell r="M1598" t="str">
            <v/>
          </cell>
          <cell r="N1598" t="str">
            <v>страхование имущества граждан, за исключением транспортных средств</v>
          </cell>
        </row>
        <row r="1599">
          <cell r="D1599" t="str">
            <v/>
          </cell>
          <cell r="E1599" t="str">
            <v/>
          </cell>
          <cell r="F1599" t="str">
            <v/>
          </cell>
          <cell r="G1599" t="str">
            <v/>
          </cell>
          <cell r="H1599" t="str">
            <v/>
          </cell>
          <cell r="I1599" t="str">
            <v/>
          </cell>
          <cell r="J1599" t="str">
            <v/>
          </cell>
          <cell r="K1599" t="str">
            <v/>
          </cell>
          <cell r="L1599" t="str">
            <v/>
          </cell>
          <cell r="M1599" t="str">
            <v/>
          </cell>
          <cell r="N1599" t="str">
            <v>страхование гражданской ответственности владельцев автотранспортных средств</v>
          </cell>
        </row>
        <row r="1600">
          <cell r="D1600" t="str">
            <v/>
          </cell>
          <cell r="E1600" t="str">
            <v/>
          </cell>
          <cell r="F1600" t="str">
            <v/>
          </cell>
          <cell r="G1600" t="str">
            <v/>
          </cell>
          <cell r="H1600" t="str">
            <v/>
          </cell>
          <cell r="I1600" t="str">
            <v/>
          </cell>
          <cell r="J1600" t="str">
            <v/>
          </cell>
          <cell r="K1600" t="str">
            <v/>
          </cell>
          <cell r="L1600" t="str">
            <v/>
          </cell>
          <cell r="M1600" t="str">
            <v/>
          </cell>
          <cell r="N1600" t="str">
            <v>страхование гражданской ответственности организаций, эксплуатирующих опасные объекты</v>
          </cell>
        </row>
        <row r="1601">
          <cell r="D1601" t="str">
            <v/>
          </cell>
          <cell r="E1601" t="str">
            <v/>
          </cell>
          <cell r="F1601" t="str">
            <v/>
          </cell>
          <cell r="G1601" t="str">
            <v/>
          </cell>
          <cell r="H1601" t="str">
            <v/>
          </cell>
          <cell r="I1601" t="str">
            <v/>
          </cell>
          <cell r="J1601" t="str">
            <v/>
          </cell>
          <cell r="K1601" t="str">
            <v/>
          </cell>
          <cell r="L1601" t="str">
            <v/>
          </cell>
          <cell r="M1601" t="str">
            <v/>
          </cell>
          <cell r="N1601" t="str">
            <v>страхование гражданской ответственности за причинение вреда вследствие недостатков товаров, работ, услуг</v>
          </cell>
        </row>
        <row r="1602">
          <cell r="D1602" t="str">
            <v/>
          </cell>
          <cell r="E1602" t="str">
            <v/>
          </cell>
          <cell r="F1602" t="str">
            <v/>
          </cell>
          <cell r="G1602" t="str">
            <v/>
          </cell>
          <cell r="H1602" t="str">
            <v/>
          </cell>
          <cell r="I1602" t="str">
            <v/>
          </cell>
          <cell r="J1602" t="str">
            <v/>
          </cell>
          <cell r="K1602" t="str">
            <v/>
          </cell>
          <cell r="L1602" t="str">
            <v/>
          </cell>
          <cell r="M1602" t="str">
            <v/>
          </cell>
          <cell r="N1602" t="str">
            <v>страхование гражданской ответственности за причинение вреда третьим лицам</v>
          </cell>
        </row>
        <row r="1603">
          <cell r="D1603" t="str">
            <v/>
          </cell>
          <cell r="E1603" t="str">
            <v/>
          </cell>
          <cell r="F1603" t="str">
            <v/>
          </cell>
          <cell r="G1603" t="str">
            <v/>
          </cell>
          <cell r="H1603" t="str">
            <v/>
          </cell>
          <cell r="I1603" t="str">
            <v/>
          </cell>
          <cell r="J1603" t="str">
            <v/>
          </cell>
          <cell r="K1603" t="str">
            <v/>
          </cell>
          <cell r="L1603" t="str">
            <v/>
          </cell>
          <cell r="M1603" t="str">
            <v/>
          </cell>
          <cell r="N1603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1604">
          <cell r="D1604" t="str">
            <v/>
          </cell>
          <cell r="E1604" t="str">
            <v/>
          </cell>
          <cell r="F1604" t="str">
            <v/>
          </cell>
          <cell r="G1604" t="str">
            <v/>
          </cell>
          <cell r="H1604" t="str">
            <v/>
          </cell>
          <cell r="I1604" t="str">
            <v/>
          </cell>
          <cell r="J1604" t="str">
            <v/>
          </cell>
          <cell r="K1604" t="str">
            <v/>
          </cell>
          <cell r="L1604" t="str">
            <v/>
          </cell>
          <cell r="M1604" t="str">
            <v/>
          </cell>
          <cell r="N1604" t="str">
            <v>страхование предпринимательских рисков</v>
          </cell>
        </row>
        <row r="1605">
          <cell r="D1605" t="str">
            <v/>
          </cell>
          <cell r="E1605" t="str">
            <v/>
          </cell>
          <cell r="F1605" t="str">
            <v/>
          </cell>
          <cell r="G1605" t="str">
            <v/>
          </cell>
          <cell r="H1605" t="str">
            <v/>
          </cell>
          <cell r="I1605" t="str">
            <v/>
          </cell>
          <cell r="J1605" t="str">
            <v/>
          </cell>
          <cell r="K1605" t="str">
            <v/>
          </cell>
          <cell r="L1605" t="str">
            <v/>
          </cell>
          <cell r="M1605" t="str">
            <v/>
          </cell>
          <cell r="N1605" t="str">
            <v>страхование финансовых рисков</v>
          </cell>
        </row>
        <row r="1606">
          <cell r="D1606" t="str">
            <v>Общество с ограниченной ответственностью Страховая компания "Капитал-полис Медицина"</v>
          </cell>
          <cell r="E1606" t="str">
            <v>Российская Федерация, город Санкт-Петербург</v>
          </cell>
          <cell r="F1606" t="str">
            <v/>
          </cell>
          <cell r="G1606" t="str">
            <v>тел: 8 (812) 337-15-11, 8 (812) 325-00-05; omsfin@capitalpolis.ru; www.oms-capitalpolis.ru</v>
          </cell>
          <cell r="H1606" t="str">
            <v>7826667390</v>
          </cell>
          <cell r="I1606" t="str">
            <v>1027810220382</v>
          </cell>
          <cell r="J1606" t="str">
            <v>ОС № 2875 - 01</v>
          </cell>
          <cell r="K1606" t="str">
            <v>26.02.2018</v>
          </cell>
          <cell r="L1606" t="str">
            <v>Действующая</v>
          </cell>
          <cell r="M1606" t="str">
            <v>обязательное медицинское страхование</v>
          </cell>
          <cell r="N1606" t="str">
            <v>обязательное медицинское страхование</v>
          </cell>
        </row>
        <row r="1607">
          <cell r="D1607" t="str">
            <v>Общество с ограниченной ответственностью "Адвант-Страхование"</v>
          </cell>
          <cell r="E1607" t="str">
            <v xml:space="preserve">Россия, 191014, г. Санкт-Петербург, Артиллерийская ул., д. 1, лит. А, пом. 26-Н </v>
          </cell>
          <cell r="F1607" t="str">
            <v/>
          </cell>
          <cell r="G1607" t="str">
            <v>тел: 8 (812) 702-60-02; факс: 8 (812) 702-60-01; info@advant-insur.ru; www.advant-insur.ru</v>
          </cell>
          <cell r="H1607" t="str">
            <v>7826678515</v>
          </cell>
          <cell r="I1607" t="str">
            <v>1037851019524</v>
          </cell>
          <cell r="J1607" t="str">
            <v>СЛ № 3290</v>
          </cell>
          <cell r="K1607" t="str">
            <v>06.11.2015</v>
          </cell>
          <cell r="L1607" t="str">
            <v>Действующая</v>
          </cell>
          <cell r="M1607" t="str">
            <v>добровольное личное страхование, за исключением добровольного страхования жизни</v>
          </cell>
          <cell r="N1607" t="str">
            <v>страхование от несчастных случаев и болезней</v>
          </cell>
        </row>
        <row r="1608">
          <cell r="D1608" t="str">
            <v/>
          </cell>
          <cell r="E1608" t="str">
            <v/>
          </cell>
          <cell r="F1608" t="str">
            <v/>
          </cell>
          <cell r="G1608" t="str">
            <v/>
          </cell>
          <cell r="H1608" t="str">
            <v/>
          </cell>
          <cell r="I1608" t="str">
            <v/>
          </cell>
          <cell r="J1608" t="str">
            <v/>
          </cell>
          <cell r="K1608" t="str">
            <v/>
          </cell>
          <cell r="L1608" t="str">
            <v/>
          </cell>
          <cell r="M1608" t="str">
            <v/>
          </cell>
          <cell r="N1608" t="str">
            <v>медицинское страхование</v>
          </cell>
        </row>
        <row r="1609">
          <cell r="D1609" t="str">
            <v/>
          </cell>
          <cell r="E1609" t="str">
            <v/>
          </cell>
          <cell r="F1609" t="str">
            <v/>
          </cell>
          <cell r="G1609" t="str">
            <v/>
          </cell>
          <cell r="H1609" t="str">
            <v/>
          </cell>
          <cell r="I1609" t="str">
            <v/>
          </cell>
          <cell r="J1609" t="str">
            <v>СИ № 3290</v>
          </cell>
          <cell r="K1609" t="str">
            <v>06.11.2015</v>
          </cell>
          <cell r="L1609" t="str">
            <v>Действующая</v>
          </cell>
          <cell r="M1609" t="str">
            <v>добровольное имущественное страхование</v>
          </cell>
          <cell r="N1609" t="str">
            <v>страхование средств наземного транспорта (за исключением средств железнодорожного транспорта)</v>
          </cell>
        </row>
        <row r="1610">
          <cell r="D1610" t="str">
            <v/>
          </cell>
          <cell r="E1610" t="str">
            <v/>
          </cell>
          <cell r="F1610" t="str">
            <v/>
          </cell>
          <cell r="G1610" t="str">
            <v/>
          </cell>
          <cell r="H1610" t="str">
            <v/>
          </cell>
          <cell r="I1610" t="str">
            <v/>
          </cell>
          <cell r="J1610" t="str">
            <v/>
          </cell>
          <cell r="K1610" t="str">
            <v/>
          </cell>
          <cell r="L1610" t="str">
            <v/>
          </cell>
          <cell r="M1610" t="str">
            <v/>
          </cell>
          <cell r="N1610" t="str">
            <v>страхование средств водного транспорта</v>
          </cell>
        </row>
        <row r="1611">
          <cell r="D1611" t="str">
            <v/>
          </cell>
          <cell r="E1611" t="str">
            <v/>
          </cell>
          <cell r="F1611" t="str">
            <v/>
          </cell>
          <cell r="G1611" t="str">
            <v/>
          </cell>
          <cell r="H1611" t="str">
            <v/>
          </cell>
          <cell r="I1611" t="str">
            <v/>
          </cell>
          <cell r="J1611" t="str">
            <v/>
          </cell>
          <cell r="K1611" t="str">
            <v/>
          </cell>
          <cell r="L1611" t="str">
            <v/>
          </cell>
          <cell r="M1611" t="str">
            <v/>
          </cell>
          <cell r="N1611" t="str">
            <v>страхование грузов</v>
          </cell>
        </row>
        <row r="1612">
          <cell r="D1612" t="str">
            <v/>
          </cell>
          <cell r="E1612" t="str">
            <v/>
          </cell>
          <cell r="F1612" t="str">
            <v/>
          </cell>
          <cell r="G1612" t="str">
            <v/>
          </cell>
          <cell r="H1612" t="str">
            <v/>
          </cell>
          <cell r="I1612" t="str">
            <v/>
          </cell>
          <cell r="J1612" t="str">
            <v/>
          </cell>
          <cell r="K1612" t="str">
            <v/>
          </cell>
          <cell r="L1612" t="str">
            <v/>
          </cell>
          <cell r="M1612" t="str">
            <v/>
          </cell>
          <cell r="N1612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613">
          <cell r="D1613" t="str">
            <v/>
          </cell>
          <cell r="E1613" t="str">
            <v/>
          </cell>
          <cell r="F1613" t="str">
            <v/>
          </cell>
          <cell r="G1613" t="str">
            <v/>
          </cell>
          <cell r="H1613" t="str">
            <v/>
          </cell>
          <cell r="I1613" t="str">
            <v/>
          </cell>
          <cell r="J1613" t="str">
            <v/>
          </cell>
          <cell r="K1613" t="str">
            <v/>
          </cell>
          <cell r="L1613" t="str">
            <v/>
          </cell>
          <cell r="M1613" t="str">
            <v/>
          </cell>
          <cell r="N1613" t="str">
            <v>страхование имущества граждан, за исключением транспортных средств</v>
          </cell>
        </row>
        <row r="1614">
          <cell r="D1614" t="str">
            <v/>
          </cell>
          <cell r="E1614" t="str">
            <v/>
          </cell>
          <cell r="F1614" t="str">
            <v/>
          </cell>
          <cell r="G1614" t="str">
            <v/>
          </cell>
          <cell r="H1614" t="str">
            <v/>
          </cell>
          <cell r="I1614" t="str">
            <v/>
          </cell>
          <cell r="J1614" t="str">
            <v/>
          </cell>
          <cell r="K1614" t="str">
            <v/>
          </cell>
          <cell r="L1614" t="str">
            <v/>
          </cell>
          <cell r="M1614" t="str">
            <v/>
          </cell>
          <cell r="N1614" t="str">
            <v>страхование гражданской ответственности владельцев автотранспортных средств</v>
          </cell>
        </row>
        <row r="1615">
          <cell r="D1615" t="str">
            <v/>
          </cell>
          <cell r="E1615" t="str">
            <v/>
          </cell>
          <cell r="F1615" t="str">
            <v/>
          </cell>
          <cell r="G1615" t="str">
            <v/>
          </cell>
          <cell r="H1615" t="str">
            <v/>
          </cell>
          <cell r="I1615" t="str">
            <v/>
          </cell>
          <cell r="J1615" t="str">
            <v/>
          </cell>
          <cell r="K1615" t="str">
            <v/>
          </cell>
          <cell r="L1615" t="str">
            <v/>
          </cell>
          <cell r="M1615" t="str">
            <v/>
          </cell>
          <cell r="N1615" t="str">
            <v>страхование гражданской ответственности владельцев средств водного транспорта</v>
          </cell>
        </row>
        <row r="1616">
          <cell r="D1616" t="str">
            <v/>
          </cell>
          <cell r="E1616" t="str">
            <v/>
          </cell>
          <cell r="F1616" t="str">
            <v/>
          </cell>
          <cell r="G1616" t="str">
            <v/>
          </cell>
          <cell r="H1616" t="str">
            <v/>
          </cell>
          <cell r="I1616" t="str">
            <v/>
          </cell>
          <cell r="J1616" t="str">
            <v/>
          </cell>
          <cell r="K1616" t="str">
            <v/>
          </cell>
          <cell r="L1616" t="str">
            <v/>
          </cell>
          <cell r="M1616" t="str">
            <v/>
          </cell>
          <cell r="N1616" t="str">
            <v>страхование гражданской ответственности за причинение вреда вследствие недостатков товаров, работ, услуг</v>
          </cell>
        </row>
        <row r="1617">
          <cell r="D1617" t="str">
            <v/>
          </cell>
          <cell r="E1617" t="str">
            <v/>
          </cell>
          <cell r="F1617" t="str">
            <v/>
          </cell>
          <cell r="G1617" t="str">
            <v/>
          </cell>
          <cell r="H1617" t="str">
            <v/>
          </cell>
          <cell r="I1617" t="str">
            <v/>
          </cell>
          <cell r="J1617" t="str">
            <v/>
          </cell>
          <cell r="K1617" t="str">
            <v/>
          </cell>
          <cell r="L1617" t="str">
            <v/>
          </cell>
          <cell r="M1617" t="str">
            <v/>
          </cell>
          <cell r="N1617" t="str">
            <v>страхование гражданской ответственности за причинение вреда третьим лицам</v>
          </cell>
        </row>
        <row r="1618">
          <cell r="D1618" t="str">
            <v/>
          </cell>
          <cell r="E1618" t="str">
            <v/>
          </cell>
          <cell r="F1618" t="str">
            <v/>
          </cell>
          <cell r="G1618" t="str">
            <v/>
          </cell>
          <cell r="H1618" t="str">
            <v/>
          </cell>
          <cell r="I1618" t="str">
            <v/>
          </cell>
          <cell r="J1618" t="str">
            <v/>
          </cell>
          <cell r="K1618" t="str">
            <v/>
          </cell>
          <cell r="L1618" t="str">
            <v/>
          </cell>
          <cell r="M1618" t="str">
            <v/>
          </cell>
          <cell r="N1618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1619">
          <cell r="D1619" t="str">
            <v/>
          </cell>
          <cell r="E1619" t="str">
            <v/>
          </cell>
          <cell r="F1619" t="str">
            <v/>
          </cell>
          <cell r="G1619" t="str">
            <v/>
          </cell>
          <cell r="H1619" t="str">
            <v/>
          </cell>
          <cell r="I1619" t="str">
            <v/>
          </cell>
          <cell r="J1619" t="str">
            <v/>
          </cell>
          <cell r="K1619" t="str">
            <v/>
          </cell>
          <cell r="L1619" t="str">
            <v/>
          </cell>
          <cell r="M1619" t="str">
            <v/>
          </cell>
          <cell r="N1619" t="str">
            <v>страхование финансовых рисков</v>
          </cell>
        </row>
        <row r="1620">
          <cell r="D1620" t="str">
            <v>Общество с ограниченной ответственностью "СК "Экспресс-страхование"</v>
          </cell>
          <cell r="E1620" t="str">
            <v xml:space="preserve">Российская Федерация, г. Санкт-Петербург  </v>
          </cell>
          <cell r="F1620" t="str">
            <v/>
          </cell>
          <cell r="G1620" t="str">
            <v>тел: 8 (981) 764-60-36; факс: 8 (981) 764-60-36; strahovka.sro@mail.ru; express-ins.ru</v>
          </cell>
          <cell r="H1620" t="str">
            <v>7703354951</v>
          </cell>
          <cell r="I1620" t="str">
            <v>1027703007507</v>
          </cell>
          <cell r="J1620" t="str">
            <v>СЛ № 3815</v>
          </cell>
          <cell r="K1620" t="str">
            <v>01.10.2015</v>
          </cell>
          <cell r="L1620" t="str">
            <v>Действующая</v>
          </cell>
          <cell r="M1620" t="str">
            <v>добровольное личное страхование, за исключением добровольного страхования жизни</v>
          </cell>
          <cell r="N1620" t="str">
            <v>страхование от несчастных случаев и болезней</v>
          </cell>
        </row>
        <row r="1621">
          <cell r="D1621" t="str">
            <v/>
          </cell>
          <cell r="E1621" t="str">
            <v/>
          </cell>
          <cell r="F1621" t="str">
            <v/>
          </cell>
          <cell r="G1621" t="str">
            <v/>
          </cell>
          <cell r="H1621" t="str">
            <v/>
          </cell>
          <cell r="I1621" t="str">
            <v/>
          </cell>
          <cell r="J1621" t="str">
            <v/>
          </cell>
          <cell r="K1621" t="str">
            <v/>
          </cell>
          <cell r="L1621" t="str">
            <v/>
          </cell>
          <cell r="M1621" t="str">
            <v/>
          </cell>
          <cell r="N1621" t="str">
            <v>медицинское страхование</v>
          </cell>
        </row>
        <row r="1622">
          <cell r="D1622" t="str">
            <v/>
          </cell>
          <cell r="E1622" t="str">
            <v/>
          </cell>
          <cell r="F1622" t="str">
            <v/>
          </cell>
          <cell r="G1622" t="str">
            <v/>
          </cell>
          <cell r="H1622" t="str">
            <v/>
          </cell>
          <cell r="I1622" t="str">
            <v/>
          </cell>
          <cell r="J1622" t="str">
            <v>СИ № 3815</v>
          </cell>
          <cell r="K1622" t="str">
            <v>01.10.2015</v>
          </cell>
          <cell r="L1622" t="str">
            <v>Действующая</v>
          </cell>
          <cell r="M1622" t="str">
            <v>добровольное имущественное страхование</v>
          </cell>
          <cell r="N1622" t="str">
            <v>страхование грузов</v>
          </cell>
        </row>
        <row r="1623">
          <cell r="D1623" t="str">
            <v/>
          </cell>
          <cell r="E1623" t="str">
            <v/>
          </cell>
          <cell r="F1623" t="str">
            <v/>
          </cell>
          <cell r="G1623" t="str">
            <v/>
          </cell>
          <cell r="H1623" t="str">
            <v/>
          </cell>
          <cell r="I1623" t="str">
            <v/>
          </cell>
          <cell r="J1623" t="str">
            <v/>
          </cell>
          <cell r="K1623" t="str">
            <v/>
          </cell>
          <cell r="L1623" t="str">
            <v/>
          </cell>
          <cell r="M1623" t="str">
            <v/>
          </cell>
          <cell r="N1623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624">
          <cell r="D1624" t="str">
            <v/>
          </cell>
          <cell r="E1624" t="str">
            <v/>
          </cell>
          <cell r="F1624" t="str">
            <v/>
          </cell>
          <cell r="G1624" t="str">
            <v/>
          </cell>
          <cell r="H1624" t="str">
            <v/>
          </cell>
          <cell r="I1624" t="str">
            <v/>
          </cell>
          <cell r="J1624" t="str">
            <v/>
          </cell>
          <cell r="K1624" t="str">
            <v/>
          </cell>
          <cell r="L1624" t="str">
            <v/>
          </cell>
          <cell r="M1624" t="str">
            <v/>
          </cell>
          <cell r="N1624" t="str">
            <v>страхование имущества граждан, за исключением транспортных средств</v>
          </cell>
        </row>
        <row r="1625">
          <cell r="D1625" t="str">
            <v/>
          </cell>
          <cell r="E1625" t="str">
            <v/>
          </cell>
          <cell r="F1625" t="str">
            <v/>
          </cell>
          <cell r="G1625" t="str">
            <v/>
          </cell>
          <cell r="H1625" t="str">
            <v/>
          </cell>
          <cell r="I1625" t="str">
            <v/>
          </cell>
          <cell r="J1625" t="str">
            <v/>
          </cell>
          <cell r="K1625" t="str">
            <v/>
          </cell>
          <cell r="L1625" t="str">
            <v/>
          </cell>
          <cell r="M1625" t="str">
            <v/>
          </cell>
          <cell r="N1625" t="str">
            <v>страхование гражданской ответственности за причинение вреда третьим лицам</v>
          </cell>
        </row>
        <row r="1626">
          <cell r="D1626" t="str">
            <v/>
          </cell>
          <cell r="E1626" t="str">
            <v/>
          </cell>
          <cell r="F1626" t="str">
            <v/>
          </cell>
          <cell r="G1626" t="str">
            <v/>
          </cell>
          <cell r="H1626" t="str">
            <v/>
          </cell>
          <cell r="I1626" t="str">
            <v/>
          </cell>
          <cell r="J1626" t="str">
            <v/>
          </cell>
          <cell r="K1626" t="str">
            <v/>
          </cell>
          <cell r="L1626" t="str">
            <v/>
          </cell>
          <cell r="M1626" t="str">
            <v/>
          </cell>
          <cell r="N1626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1627">
          <cell r="D1627" t="str">
            <v/>
          </cell>
          <cell r="E1627" t="str">
            <v/>
          </cell>
          <cell r="F1627" t="str">
            <v/>
          </cell>
          <cell r="G1627" t="str">
            <v/>
          </cell>
          <cell r="H1627" t="str">
            <v/>
          </cell>
          <cell r="I1627" t="str">
            <v/>
          </cell>
          <cell r="J1627" t="str">
            <v/>
          </cell>
          <cell r="K1627" t="str">
            <v/>
          </cell>
          <cell r="L1627" t="str">
            <v/>
          </cell>
          <cell r="M1627" t="str">
            <v/>
          </cell>
          <cell r="N1627" t="str">
            <v>страхование финансовых рисков</v>
          </cell>
        </row>
        <row r="1628">
          <cell r="D1628" t="str">
            <v>Общество с ограниченной ответственностью "Страховое общество "Помощь"</v>
          </cell>
          <cell r="E1628" t="str">
            <v>Российская Федерация, город Санкт-Петербург</v>
          </cell>
          <cell r="F1628" t="str">
            <v/>
          </cell>
          <cell r="G1628" t="str">
            <v>тел: 8 (800) 505-58-88; факс: 8 (812) 578-09-60; www.sopomosch.ru</v>
          </cell>
          <cell r="H1628" t="str">
            <v>7825508140</v>
          </cell>
          <cell r="I1628" t="str">
            <v>1037843105233</v>
          </cell>
          <cell r="J1628" t="str">
            <v>СЛ № 3834</v>
          </cell>
          <cell r="K1628" t="str">
            <v>07.07.2017</v>
          </cell>
          <cell r="L1628" t="str">
            <v>Действующая</v>
          </cell>
          <cell r="M1628" t="str">
            <v>добровольное личное страхование, за исключением добровольного страхования жизни</v>
          </cell>
          <cell r="N1628" t="str">
            <v>страхование от несчастных случаев и болезней</v>
          </cell>
        </row>
        <row r="1629">
          <cell r="D1629" t="str">
            <v/>
          </cell>
          <cell r="E1629" t="str">
            <v/>
          </cell>
          <cell r="F1629" t="str">
            <v/>
          </cell>
          <cell r="G1629" t="str">
            <v/>
          </cell>
          <cell r="H1629" t="str">
            <v/>
          </cell>
          <cell r="I1629" t="str">
            <v/>
          </cell>
          <cell r="J1629" t="str">
            <v/>
          </cell>
          <cell r="K1629" t="str">
            <v/>
          </cell>
          <cell r="L1629" t="str">
            <v/>
          </cell>
          <cell r="M1629" t="str">
            <v/>
          </cell>
          <cell r="N1629" t="str">
            <v>медицинское страхование</v>
          </cell>
        </row>
        <row r="1630">
          <cell r="D1630" t="str">
            <v/>
          </cell>
          <cell r="E1630" t="str">
            <v/>
          </cell>
          <cell r="F1630" t="str">
            <v/>
          </cell>
          <cell r="G1630" t="str">
            <v/>
          </cell>
          <cell r="H1630" t="str">
            <v/>
          </cell>
          <cell r="I1630" t="str">
            <v/>
          </cell>
          <cell r="J1630" t="str">
            <v>СИ № 3834</v>
          </cell>
          <cell r="K1630" t="str">
            <v>07.07.2017</v>
          </cell>
          <cell r="L1630" t="str">
            <v>Действующая</v>
          </cell>
          <cell r="M1630" t="str">
            <v>добровольное имущественное страхование</v>
          </cell>
          <cell r="N1630" t="str">
            <v>страхование средств наземного транспорта (за исключением средств железнодорожного транспорта)</v>
          </cell>
        </row>
        <row r="1631">
          <cell r="D1631" t="str">
            <v/>
          </cell>
          <cell r="E1631" t="str">
            <v/>
          </cell>
          <cell r="F1631" t="str">
            <v/>
          </cell>
          <cell r="G1631" t="str">
            <v/>
          </cell>
          <cell r="H1631" t="str">
            <v/>
          </cell>
          <cell r="I1631" t="str">
            <v/>
          </cell>
          <cell r="J1631" t="str">
            <v/>
          </cell>
          <cell r="K1631" t="str">
            <v/>
          </cell>
          <cell r="L1631" t="str">
            <v/>
          </cell>
          <cell r="M1631" t="str">
            <v/>
          </cell>
          <cell r="N1631" t="str">
            <v>страхование средств воздушного транспорта</v>
          </cell>
        </row>
        <row r="1632">
          <cell r="D1632" t="str">
            <v/>
          </cell>
          <cell r="E1632" t="str">
            <v/>
          </cell>
          <cell r="F1632" t="str">
            <v/>
          </cell>
          <cell r="G1632" t="str">
            <v/>
          </cell>
          <cell r="H1632" t="str">
            <v/>
          </cell>
          <cell r="I1632" t="str">
            <v/>
          </cell>
          <cell r="J1632" t="str">
            <v/>
          </cell>
          <cell r="K1632" t="str">
            <v/>
          </cell>
          <cell r="L1632" t="str">
            <v/>
          </cell>
          <cell r="M1632" t="str">
            <v/>
          </cell>
          <cell r="N1632" t="str">
            <v>страхование средств водного транспорта</v>
          </cell>
        </row>
        <row r="1633">
          <cell r="D1633" t="str">
            <v/>
          </cell>
          <cell r="E1633" t="str">
            <v/>
          </cell>
          <cell r="F1633" t="str">
            <v/>
          </cell>
          <cell r="G1633" t="str">
            <v/>
          </cell>
          <cell r="H1633" t="str">
            <v/>
          </cell>
          <cell r="I1633" t="str">
            <v/>
          </cell>
          <cell r="J1633" t="str">
            <v/>
          </cell>
          <cell r="K1633" t="str">
            <v/>
          </cell>
          <cell r="L1633" t="str">
            <v/>
          </cell>
          <cell r="M1633" t="str">
            <v/>
          </cell>
          <cell r="N1633" t="str">
            <v>страхование грузов</v>
          </cell>
        </row>
        <row r="1634">
          <cell r="D1634" t="str">
            <v/>
          </cell>
          <cell r="E1634" t="str">
            <v/>
          </cell>
          <cell r="F1634" t="str">
            <v/>
          </cell>
          <cell r="G1634" t="str">
            <v/>
          </cell>
          <cell r="H1634" t="str">
            <v/>
          </cell>
          <cell r="I1634" t="str">
            <v/>
          </cell>
          <cell r="J1634" t="str">
            <v/>
          </cell>
          <cell r="K1634" t="str">
            <v/>
          </cell>
          <cell r="L1634" t="str">
            <v/>
          </cell>
          <cell r="M1634" t="str">
            <v/>
          </cell>
          <cell r="N1634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635">
          <cell r="D1635" t="str">
            <v/>
          </cell>
          <cell r="E1635" t="str">
            <v/>
          </cell>
          <cell r="F1635" t="str">
            <v/>
          </cell>
          <cell r="G1635" t="str">
            <v/>
          </cell>
          <cell r="H1635" t="str">
            <v/>
          </cell>
          <cell r="I1635" t="str">
            <v/>
          </cell>
          <cell r="J1635" t="str">
            <v/>
          </cell>
          <cell r="K1635" t="str">
            <v/>
          </cell>
          <cell r="L1635" t="str">
            <v/>
          </cell>
          <cell r="M1635" t="str">
            <v/>
          </cell>
          <cell r="N1635" t="str">
            <v>страхование имущества граждан, за исключением транспортных средств</v>
          </cell>
        </row>
        <row r="1636">
          <cell r="D1636" t="str">
            <v/>
          </cell>
          <cell r="E1636" t="str">
            <v/>
          </cell>
          <cell r="F1636" t="str">
            <v/>
          </cell>
          <cell r="G1636" t="str">
            <v/>
          </cell>
          <cell r="H1636" t="str">
            <v/>
          </cell>
          <cell r="I1636" t="str">
            <v/>
          </cell>
          <cell r="J1636" t="str">
            <v/>
          </cell>
          <cell r="K1636" t="str">
            <v/>
          </cell>
          <cell r="L1636" t="str">
            <v/>
          </cell>
          <cell r="M1636" t="str">
            <v/>
          </cell>
          <cell r="N1636" t="str">
            <v>страхование гражданской ответственности владельцев автотранспортных средств</v>
          </cell>
        </row>
        <row r="1637">
          <cell r="D1637" t="str">
            <v/>
          </cell>
          <cell r="E1637" t="str">
            <v/>
          </cell>
          <cell r="F1637" t="str">
            <v/>
          </cell>
          <cell r="G1637" t="str">
            <v/>
          </cell>
          <cell r="H1637" t="str">
            <v/>
          </cell>
          <cell r="I1637" t="str">
            <v/>
          </cell>
          <cell r="J1637" t="str">
            <v/>
          </cell>
          <cell r="K1637" t="str">
            <v/>
          </cell>
          <cell r="L1637" t="str">
            <v/>
          </cell>
          <cell r="M1637" t="str">
            <v/>
          </cell>
          <cell r="N1637" t="str">
            <v>страхование гражданской ответственности владельцев средств воздушного транспорта</v>
          </cell>
        </row>
        <row r="1638">
          <cell r="D1638" t="str">
            <v/>
          </cell>
          <cell r="E1638" t="str">
            <v/>
          </cell>
          <cell r="F1638" t="str">
            <v/>
          </cell>
          <cell r="G1638" t="str">
            <v/>
          </cell>
          <cell r="H1638" t="str">
            <v/>
          </cell>
          <cell r="I1638" t="str">
            <v/>
          </cell>
          <cell r="J1638" t="str">
            <v/>
          </cell>
          <cell r="K1638" t="str">
            <v/>
          </cell>
          <cell r="L1638" t="str">
            <v/>
          </cell>
          <cell r="M1638" t="str">
            <v/>
          </cell>
          <cell r="N1638" t="str">
            <v>страхование гражданской ответственности владельцев средств водного транспорта</v>
          </cell>
        </row>
        <row r="1639">
          <cell r="D1639" t="str">
            <v/>
          </cell>
          <cell r="E1639" t="str">
            <v/>
          </cell>
          <cell r="F1639" t="str">
            <v/>
          </cell>
          <cell r="G1639" t="str">
            <v/>
          </cell>
          <cell r="H1639" t="str">
            <v/>
          </cell>
          <cell r="I1639" t="str">
            <v/>
          </cell>
          <cell r="J1639" t="str">
            <v/>
          </cell>
          <cell r="K1639" t="str">
            <v/>
          </cell>
          <cell r="L1639" t="str">
            <v/>
          </cell>
          <cell r="M1639" t="str">
            <v/>
          </cell>
          <cell r="N1639" t="str">
            <v>страхование гражданской ответственности организаций, эксплуатирующих опасные объекты</v>
          </cell>
        </row>
        <row r="1640">
          <cell r="D1640" t="str">
            <v/>
          </cell>
          <cell r="E1640" t="str">
            <v/>
          </cell>
          <cell r="F1640" t="str">
            <v/>
          </cell>
          <cell r="G1640" t="str">
            <v/>
          </cell>
          <cell r="H1640" t="str">
            <v/>
          </cell>
          <cell r="I1640" t="str">
            <v/>
          </cell>
          <cell r="J1640" t="str">
            <v/>
          </cell>
          <cell r="K1640" t="str">
            <v/>
          </cell>
          <cell r="L1640" t="str">
            <v/>
          </cell>
          <cell r="M1640" t="str">
            <v/>
          </cell>
          <cell r="N1640" t="str">
            <v>страхование гражданской ответственности за причинение вреда вследствие недостатков товаров, работ, услуг</v>
          </cell>
        </row>
        <row r="1641">
          <cell r="D1641" t="str">
            <v/>
          </cell>
          <cell r="E1641" t="str">
            <v/>
          </cell>
          <cell r="F1641" t="str">
            <v/>
          </cell>
          <cell r="G1641" t="str">
            <v/>
          </cell>
          <cell r="H1641" t="str">
            <v/>
          </cell>
          <cell r="I1641" t="str">
            <v/>
          </cell>
          <cell r="J1641" t="str">
            <v/>
          </cell>
          <cell r="K1641" t="str">
            <v/>
          </cell>
          <cell r="L1641" t="str">
            <v/>
          </cell>
          <cell r="M1641" t="str">
            <v/>
          </cell>
          <cell r="N1641" t="str">
            <v>страхование гражданской ответственности за причинение вреда третьим лицам</v>
          </cell>
        </row>
        <row r="1642">
          <cell r="D1642" t="str">
            <v/>
          </cell>
          <cell r="E1642" t="str">
            <v/>
          </cell>
          <cell r="F1642" t="str">
            <v/>
          </cell>
          <cell r="G1642" t="str">
            <v/>
          </cell>
          <cell r="H1642" t="str">
            <v/>
          </cell>
          <cell r="I1642" t="str">
            <v/>
          </cell>
          <cell r="J1642" t="str">
            <v/>
          </cell>
          <cell r="K1642" t="str">
            <v/>
          </cell>
          <cell r="L1642" t="str">
            <v/>
          </cell>
          <cell r="M1642" t="str">
            <v/>
          </cell>
          <cell r="N1642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1643">
          <cell r="D1643" t="str">
            <v/>
          </cell>
          <cell r="E1643" t="str">
            <v/>
          </cell>
          <cell r="F1643" t="str">
            <v/>
          </cell>
          <cell r="G1643" t="str">
            <v/>
          </cell>
          <cell r="H1643" t="str">
            <v/>
          </cell>
          <cell r="I1643" t="str">
            <v/>
          </cell>
          <cell r="J1643" t="str">
            <v/>
          </cell>
          <cell r="K1643" t="str">
            <v/>
          </cell>
          <cell r="L1643" t="str">
            <v/>
          </cell>
          <cell r="M1643" t="str">
            <v/>
          </cell>
          <cell r="N1643" t="str">
            <v>страхование предпринимательских рисков</v>
          </cell>
        </row>
        <row r="1644">
          <cell r="D1644" t="str">
            <v/>
          </cell>
          <cell r="E1644" t="str">
            <v/>
          </cell>
          <cell r="F1644" t="str">
            <v/>
          </cell>
          <cell r="G1644" t="str">
            <v/>
          </cell>
          <cell r="H1644" t="str">
            <v/>
          </cell>
          <cell r="I1644" t="str">
            <v/>
          </cell>
          <cell r="J1644" t="str">
            <v/>
          </cell>
          <cell r="K1644" t="str">
            <v/>
          </cell>
          <cell r="L1644" t="str">
            <v/>
          </cell>
          <cell r="M1644" t="str">
            <v/>
          </cell>
          <cell r="N1644" t="str">
            <v>страхование финансовых рисков</v>
          </cell>
        </row>
        <row r="1645">
          <cell r="D1645" t="str">
            <v/>
          </cell>
          <cell r="E1645" t="str">
            <v/>
          </cell>
          <cell r="F1645" t="str">
            <v/>
          </cell>
          <cell r="G1645" t="str">
            <v/>
          </cell>
          <cell r="H1645" t="str">
            <v/>
          </cell>
          <cell r="I1645" t="str">
            <v/>
          </cell>
          <cell r="J1645" t="str">
            <v>ПС № 3834</v>
          </cell>
          <cell r="K1645" t="str">
            <v>07.07.2017</v>
          </cell>
          <cell r="L1645" t="str">
            <v>Действующая</v>
          </cell>
          <cell r="M1645" t="str">
            <v>перестрахование</v>
          </cell>
          <cell r="N1645" t="str">
            <v/>
          </cell>
        </row>
        <row r="1646">
          <cell r="D1646" t="str">
            <v>Общество с ограниченной ответственностью "Страховой брокер "ИНТЕРИС"</v>
          </cell>
          <cell r="E1646" t="str">
            <v>191123,г.Санкт-Петербург, ул. Радищева,д. 39, литер Д, помещ. 113</v>
          </cell>
          <cell r="F1646" t="str">
            <v/>
          </cell>
          <cell r="G1646" t="str">
            <v>тел: 8 (812) 272-84-16, 334-97-72; info@interis.ru; www.interis.ru</v>
          </cell>
          <cell r="H1646" t="str">
            <v>7811340723</v>
          </cell>
          <cell r="I1646" t="str">
            <v>1067847718938</v>
          </cell>
          <cell r="J1646" t="str">
            <v>СБ - Ю № 4030 78</v>
          </cell>
          <cell r="K1646" t="str">
            <v>18.06.2007</v>
          </cell>
          <cell r="L1646" t="str">
            <v>Действующая</v>
          </cell>
          <cell r="M1646" t="str">
            <v>страховая брокерская деятельность</v>
          </cell>
          <cell r="N1646" t="str">
            <v/>
          </cell>
        </row>
        <row r="1647">
          <cell r="D1647" t="str">
            <v>общество с ограниченной ответственностью  "ОН-ЛАЙН страховой брокер"</v>
          </cell>
          <cell r="E1647" t="str">
            <v xml:space="preserve">197342, город Санкт-Петербург, набережная Черной речки, дом 41 </v>
          </cell>
          <cell r="F1647" t="str">
            <v/>
          </cell>
          <cell r="G1647" t="str">
            <v>тел: 8 (812) 702-50-26; факс: 8 (812) 702-50-26; online@on-linebroker.ru; www.on-linebroker.ru</v>
          </cell>
          <cell r="H1647" t="str">
            <v>7814618078</v>
          </cell>
          <cell r="I1647" t="str">
            <v>1147847260582</v>
          </cell>
          <cell r="J1647" t="str">
            <v>СБ № 4035</v>
          </cell>
          <cell r="K1647" t="str">
            <v>29.10.2014</v>
          </cell>
          <cell r="L1647" t="str">
            <v>Действующая</v>
          </cell>
          <cell r="M1647" t="str">
            <v>посредническая деятельность в качестве страхового брокера</v>
          </cell>
          <cell r="N1647" t="str">
            <v/>
          </cell>
        </row>
        <row r="1648">
          <cell r="D1648" t="str">
            <v>Общество с ограниченной ответственностью "Страховая брокерская компания "Альтернатива плюс"</v>
          </cell>
          <cell r="E1648" t="str">
            <v xml:space="preserve">191119, город Санкт-Петербург, ул. Воронежская, дом 6-8, литер А, помещение 1-Н, Помещение 2 этажа  № 5  </v>
          </cell>
          <cell r="F1648" t="str">
            <v/>
          </cell>
          <cell r="G1648" t="str">
            <v>тел: 8 (812) 242-71-11; vee@alternativa-plus.ru; www.alternativa-plus.ru</v>
          </cell>
          <cell r="H1648" t="str">
            <v>7813367008</v>
          </cell>
          <cell r="I1648" t="str">
            <v>1079847047774</v>
          </cell>
          <cell r="J1648" t="str">
            <v>СБ № 4083</v>
          </cell>
          <cell r="K1648" t="str">
            <v>19.12.2016</v>
          </cell>
          <cell r="L1648" t="str">
            <v>Действующая</v>
          </cell>
          <cell r="M1648" t="str">
            <v>посредническая деятельность в качестве страхового брокера</v>
          </cell>
          <cell r="N1648" t="str">
            <v/>
          </cell>
        </row>
        <row r="1649">
          <cell r="D1649" t="str">
            <v>Общество с ограниченной ответственностью "Страховой и Перестраховочный Брокер "Юнимар"</v>
          </cell>
          <cell r="E1649" t="str">
            <v xml:space="preserve">РФ, Санкт-Петербург   </v>
          </cell>
          <cell r="F1649" t="str">
            <v/>
          </cell>
          <cell r="G1649" t="str">
            <v>тел: 8 (812) 612-11-65; факс: 8 (812) 717-51-80; www.unimar.su</v>
          </cell>
          <cell r="H1649" t="str">
            <v>7842415802</v>
          </cell>
          <cell r="I1649" t="str">
            <v>1097847266252</v>
          </cell>
          <cell r="J1649" t="str">
            <v>СБ № 4212</v>
          </cell>
          <cell r="K1649" t="str">
            <v>11.09.2019</v>
          </cell>
          <cell r="L1649" t="str">
            <v>Действующая</v>
          </cell>
          <cell r="M1649" t="str">
            <v>посредническая деятельность в качестве страхового брокера</v>
          </cell>
          <cell r="N1649" t="str">
            <v/>
          </cell>
        </row>
        <row r="1650">
          <cell r="D1650" t="str">
            <v>Некоммерческая корпоративная организация "Межрегиональное потребительское общество взаимного страхования"</v>
          </cell>
          <cell r="E1650" t="str">
            <v xml:space="preserve">город Санкт-Петербург  </v>
          </cell>
          <cell r="F1650" t="str">
            <v/>
          </cell>
          <cell r="G1650" t="str">
            <v>тел: 8 (812) 389-27-10; info@nkomovs.ru; www.nkomovs.ru</v>
          </cell>
          <cell r="H1650" t="str">
            <v>7839045118</v>
          </cell>
          <cell r="I1650" t="str">
            <v>1157847350979</v>
          </cell>
          <cell r="J1650" t="str">
            <v>ВС № 4349</v>
          </cell>
          <cell r="K1650" t="str">
            <v>24.09.2019</v>
          </cell>
          <cell r="L1650" t="str">
            <v>Действующая</v>
          </cell>
          <cell r="M1650" t="str">
            <v/>
          </cell>
          <cell r="N1650" t="str">
            <v>страхование средств наземного транспорта (за исключением средств железнодорожного транспорта)</v>
          </cell>
        </row>
        <row r="1651">
          <cell r="D1651" t="str">
            <v/>
          </cell>
          <cell r="E1651" t="str">
            <v/>
          </cell>
          <cell r="F1651" t="str">
            <v/>
          </cell>
          <cell r="G1651" t="str">
            <v/>
          </cell>
          <cell r="H1651" t="str">
            <v/>
          </cell>
          <cell r="I1651" t="str">
            <v/>
          </cell>
          <cell r="J1651" t="str">
            <v/>
          </cell>
          <cell r="K1651" t="str">
            <v/>
          </cell>
          <cell r="L1651" t="str">
            <v/>
          </cell>
          <cell r="M1651" t="str">
            <v/>
          </cell>
          <cell r="N1651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1652">
          <cell r="D1652" t="str">
            <v/>
          </cell>
          <cell r="E1652" t="str">
            <v/>
          </cell>
          <cell r="F1652" t="str">
            <v/>
          </cell>
          <cell r="G1652" t="str">
            <v/>
          </cell>
          <cell r="H1652" t="str">
            <v/>
          </cell>
          <cell r="I1652" t="str">
            <v/>
          </cell>
          <cell r="J1652" t="str">
            <v/>
          </cell>
          <cell r="K1652" t="str">
            <v/>
          </cell>
          <cell r="L1652" t="str">
            <v/>
          </cell>
          <cell r="M1652" t="str">
            <v/>
          </cell>
          <cell r="N1652" t="str">
            <v>страхование предпринимательских рисков</v>
          </cell>
        </row>
        <row r="1653">
          <cell r="D1653" t="str">
            <v/>
          </cell>
          <cell r="E1653" t="str">
            <v/>
          </cell>
          <cell r="F1653" t="str">
            <v/>
          </cell>
          <cell r="G1653" t="str">
            <v/>
          </cell>
          <cell r="H1653" t="str">
            <v/>
          </cell>
          <cell r="I1653" t="str">
            <v/>
          </cell>
          <cell r="J1653" t="str">
            <v/>
          </cell>
          <cell r="K1653" t="str">
            <v/>
          </cell>
          <cell r="L1653" t="str">
            <v/>
          </cell>
          <cell r="M1653" t="str">
            <v/>
          </cell>
          <cell r="N1653" t="str">
            <v>страхование финансовых рисков</v>
          </cell>
        </row>
        <row r="1654">
          <cell r="D1654" t="str">
            <v>Некоммерческая корпоративная организация Потребительское общество взаимного страхования "Страховой дом "Платинум"</v>
          </cell>
          <cell r="E1654" t="str">
            <v>Российская Федерация, город Санкт-Петербург</v>
          </cell>
          <cell r="F1654" t="str">
            <v/>
          </cell>
          <cell r="G1654" t="str">
            <v>тел: +7 812 309-14-40; info@ins-club.ru; www.ins-club.ru</v>
          </cell>
          <cell r="H1654" t="str">
            <v>7804549643</v>
          </cell>
          <cell r="I1654" t="str">
            <v>1157847372100</v>
          </cell>
          <cell r="J1654" t="str">
            <v>ВС № 4359</v>
          </cell>
          <cell r="K1654" t="str">
            <v>16.11.2018</v>
          </cell>
          <cell r="L1654" t="str">
            <v>Действующая</v>
          </cell>
          <cell r="M1654" t="str">
            <v/>
          </cell>
          <cell r="N1654" t="str">
            <v>страхование средств наземного транспорта (за исключением средств железнодорожного транспорта)</v>
          </cell>
        </row>
        <row r="1655">
          <cell r="D1655" t="str">
            <v/>
          </cell>
          <cell r="E1655" t="str">
            <v/>
          </cell>
          <cell r="F1655" t="str">
            <v/>
          </cell>
          <cell r="G1655" t="str">
            <v/>
          </cell>
          <cell r="H1655" t="str">
            <v/>
          </cell>
          <cell r="I1655" t="str">
            <v/>
          </cell>
          <cell r="J1655" t="str">
            <v/>
          </cell>
          <cell r="K1655" t="str">
            <v/>
          </cell>
          <cell r="L1655" t="str">
            <v/>
          </cell>
          <cell r="M1655" t="str">
            <v/>
          </cell>
          <cell r="N1655" t="str">
            <v>страхование грузов</v>
          </cell>
        </row>
        <row r="1656">
          <cell r="D1656" t="str">
            <v/>
          </cell>
          <cell r="E1656" t="str">
            <v/>
          </cell>
          <cell r="F1656" t="str">
            <v/>
          </cell>
          <cell r="G1656" t="str">
            <v/>
          </cell>
          <cell r="H1656" t="str">
            <v/>
          </cell>
          <cell r="I1656" t="str">
            <v/>
          </cell>
          <cell r="J1656" t="str">
            <v/>
          </cell>
          <cell r="K1656" t="str">
            <v/>
          </cell>
          <cell r="L1656" t="str">
            <v/>
          </cell>
          <cell r="M1656" t="str">
            <v/>
          </cell>
          <cell r="N1656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657">
          <cell r="D1657" t="str">
            <v/>
          </cell>
          <cell r="E1657" t="str">
            <v/>
          </cell>
          <cell r="F1657" t="str">
            <v/>
          </cell>
          <cell r="G1657" t="str">
            <v/>
          </cell>
          <cell r="H1657" t="str">
            <v/>
          </cell>
          <cell r="I1657" t="str">
            <v/>
          </cell>
          <cell r="J1657" t="str">
            <v/>
          </cell>
          <cell r="K1657" t="str">
            <v/>
          </cell>
          <cell r="L1657" t="str">
            <v/>
          </cell>
          <cell r="M1657" t="str">
            <v/>
          </cell>
          <cell r="N1657" t="str">
            <v>страхование имущества граждан, за исключением транспортных средств</v>
          </cell>
        </row>
        <row r="1658">
          <cell r="D1658" t="str">
            <v/>
          </cell>
          <cell r="E1658" t="str">
            <v/>
          </cell>
          <cell r="F1658" t="str">
            <v/>
          </cell>
          <cell r="G1658" t="str">
            <v/>
          </cell>
          <cell r="H1658" t="str">
            <v/>
          </cell>
          <cell r="I1658" t="str">
            <v/>
          </cell>
          <cell r="J1658" t="str">
            <v/>
          </cell>
          <cell r="K1658" t="str">
            <v/>
          </cell>
          <cell r="L1658" t="str">
            <v/>
          </cell>
          <cell r="M1658" t="str">
            <v/>
          </cell>
          <cell r="N1658" t="str">
            <v>страхование гражданской ответственности владельцев автотранспортных средств</v>
          </cell>
        </row>
        <row r="1659">
          <cell r="D1659" t="str">
            <v/>
          </cell>
          <cell r="E1659" t="str">
            <v/>
          </cell>
          <cell r="F1659" t="str">
            <v/>
          </cell>
          <cell r="G1659" t="str">
            <v/>
          </cell>
          <cell r="H1659" t="str">
            <v/>
          </cell>
          <cell r="I1659" t="str">
            <v/>
          </cell>
          <cell r="J1659" t="str">
            <v/>
          </cell>
          <cell r="K1659" t="str">
            <v/>
          </cell>
          <cell r="L1659" t="str">
            <v/>
          </cell>
          <cell r="M1659" t="str">
            <v/>
          </cell>
          <cell r="N1659" t="str">
            <v>страхование гражданской ответственности за причинение вреда вследствие недостатков товаров, работ, услуг</v>
          </cell>
        </row>
        <row r="1660">
          <cell r="D1660" t="str">
            <v/>
          </cell>
          <cell r="E1660" t="str">
            <v/>
          </cell>
          <cell r="F1660" t="str">
            <v/>
          </cell>
          <cell r="G1660" t="str">
            <v/>
          </cell>
          <cell r="H1660" t="str">
            <v/>
          </cell>
          <cell r="I1660" t="str">
            <v/>
          </cell>
          <cell r="J1660" t="str">
            <v/>
          </cell>
          <cell r="K1660" t="str">
            <v/>
          </cell>
          <cell r="L1660" t="str">
            <v/>
          </cell>
          <cell r="M1660" t="str">
            <v/>
          </cell>
          <cell r="N1660" t="str">
            <v>страхование гражданской ответственности за причинение вреда третьим лицам</v>
          </cell>
        </row>
        <row r="1661">
          <cell r="D1661" t="str">
            <v/>
          </cell>
          <cell r="E1661" t="str">
            <v/>
          </cell>
          <cell r="F1661" t="str">
            <v/>
          </cell>
          <cell r="G1661" t="str">
            <v/>
          </cell>
          <cell r="H1661" t="str">
            <v/>
          </cell>
          <cell r="I1661" t="str">
            <v/>
          </cell>
          <cell r="J1661" t="str">
            <v/>
          </cell>
          <cell r="K1661" t="str">
            <v/>
          </cell>
          <cell r="L1661" t="str">
            <v/>
          </cell>
          <cell r="M1661" t="str">
            <v/>
          </cell>
          <cell r="N1661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1662">
          <cell r="D1662" t="str">
            <v/>
          </cell>
          <cell r="E1662" t="str">
            <v/>
          </cell>
          <cell r="F1662" t="str">
            <v/>
          </cell>
          <cell r="G1662" t="str">
            <v/>
          </cell>
          <cell r="H1662" t="str">
            <v/>
          </cell>
          <cell r="I1662" t="str">
            <v/>
          </cell>
          <cell r="J1662" t="str">
            <v/>
          </cell>
          <cell r="K1662" t="str">
            <v/>
          </cell>
          <cell r="L1662" t="str">
            <v/>
          </cell>
          <cell r="M1662" t="str">
            <v/>
          </cell>
          <cell r="N1662" t="str">
            <v>страхование предпринимательских рисков</v>
          </cell>
        </row>
        <row r="1663">
          <cell r="D1663" t="str">
            <v/>
          </cell>
          <cell r="E1663" t="str">
            <v/>
          </cell>
          <cell r="F1663" t="str">
            <v/>
          </cell>
          <cell r="G1663" t="str">
            <v/>
          </cell>
          <cell r="H1663" t="str">
            <v/>
          </cell>
          <cell r="I1663" t="str">
            <v/>
          </cell>
          <cell r="J1663" t="str">
            <v/>
          </cell>
          <cell r="K1663" t="str">
            <v/>
          </cell>
          <cell r="L1663" t="str">
            <v/>
          </cell>
          <cell r="M1663" t="str">
            <v/>
          </cell>
          <cell r="N1663" t="str">
            <v>страхование финансовых рисков</v>
          </cell>
        </row>
        <row r="1664">
          <cell r="D1664" t="str">
            <v>Общество с ограниченной ответственностью «Страховой брокер «Цунами»</v>
          </cell>
          <cell r="E1664" t="str">
            <v>Калининградская область, город Калининград</v>
          </cell>
          <cell r="F1664" t="str">
            <v/>
          </cell>
          <cell r="G1664" t="str">
            <v>тел: +7(4012) 39-19-38; факс: +7(4012) 39-19-38; info@broker-z.ru; broker-z.ru</v>
          </cell>
          <cell r="H1664" t="str">
            <v>3906373737</v>
          </cell>
          <cell r="I1664" t="str">
            <v>1183926027890</v>
          </cell>
          <cell r="J1664" t="str">
            <v>СБ № 4369</v>
          </cell>
          <cell r="K1664" t="str">
            <v>19.06.2019</v>
          </cell>
          <cell r="L1664" t="str">
            <v>Действующая</v>
          </cell>
          <cell r="M1664" t="str">
            <v>посредническая деятельность в качестве страхового брокера</v>
          </cell>
          <cell r="N1664" t="str">
            <v/>
          </cell>
        </row>
        <row r="1665">
          <cell r="D1665" t="str">
            <v>Общество с ограниченной ответственностью Страховой брокер "Велес"</v>
          </cell>
          <cell r="E1665" t="str">
            <v>городской поселок Янино-1, Всеволожский район, Ленинградская область</v>
          </cell>
          <cell r="F1665" t="str">
            <v/>
          </cell>
          <cell r="G1665" t="str">
            <v>тел: 8 (812) 925-00-83; info@velesib.ru; http://velesib.ru/</v>
          </cell>
          <cell r="H1665" t="str">
            <v>4703149266</v>
          </cell>
          <cell r="I1665" t="str">
            <v>1174704004408</v>
          </cell>
          <cell r="J1665" t="str">
            <v>СБ № 4355</v>
          </cell>
          <cell r="K1665" t="str">
            <v>29.08.2017</v>
          </cell>
          <cell r="L1665" t="str">
            <v>Действующая</v>
          </cell>
          <cell r="M1665" t="str">
            <v>посредническая деятельность в качестве страхового брокера</v>
          </cell>
          <cell r="N1665" t="str">
            <v/>
          </cell>
        </row>
        <row r="1666">
          <cell r="D1666" t="str">
            <v/>
          </cell>
          <cell r="E1666" t="str">
            <v/>
          </cell>
          <cell r="F1666" t="str">
            <v/>
          </cell>
          <cell r="G1666" t="str">
            <v/>
          </cell>
          <cell r="H1666" t="str">
            <v/>
          </cell>
          <cell r="I1666" t="str">
            <v/>
          </cell>
          <cell r="J1666" t="str">
            <v/>
          </cell>
          <cell r="K1666" t="str">
            <v/>
          </cell>
          <cell r="L1666" t="str">
            <v/>
          </cell>
          <cell r="M1666" t="str">
            <v/>
          </cell>
          <cell r="N1666" t="str">
            <v/>
          </cell>
        </row>
        <row r="1667">
          <cell r="D1667" t="str">
            <v/>
          </cell>
          <cell r="E1667" t="str">
            <v/>
          </cell>
          <cell r="F1667" t="str">
            <v/>
          </cell>
          <cell r="G1667" t="str">
            <v/>
          </cell>
          <cell r="H1667" t="str">
            <v/>
          </cell>
          <cell r="I1667" t="str">
            <v/>
          </cell>
          <cell r="J1667" t="str">
            <v/>
          </cell>
          <cell r="K1667" t="str">
            <v/>
          </cell>
          <cell r="L1667" t="str">
            <v/>
          </cell>
          <cell r="M1667" t="str">
            <v/>
          </cell>
          <cell r="N1667" t="str">
            <v/>
          </cell>
        </row>
        <row r="1668">
          <cell r="D1668" t="str">
            <v/>
          </cell>
          <cell r="E1668" t="str">
            <v/>
          </cell>
          <cell r="F1668" t="str">
            <v/>
          </cell>
          <cell r="G1668" t="str">
            <v/>
          </cell>
          <cell r="H1668" t="str">
            <v/>
          </cell>
          <cell r="I1668" t="str">
            <v/>
          </cell>
          <cell r="J1668" t="str">
            <v/>
          </cell>
          <cell r="K1668" t="str">
            <v/>
          </cell>
          <cell r="L1668" t="str">
            <v/>
          </cell>
          <cell r="M1668" t="str">
            <v/>
          </cell>
          <cell r="N1668" t="str">
            <v/>
          </cell>
        </row>
        <row r="1669">
          <cell r="D1669" t="str">
            <v/>
          </cell>
          <cell r="E1669" t="str">
            <v/>
          </cell>
          <cell r="F1669" t="str">
            <v/>
          </cell>
          <cell r="G1669" t="str">
            <v/>
          </cell>
          <cell r="H1669" t="str">
            <v/>
          </cell>
          <cell r="I1669" t="str">
            <v/>
          </cell>
          <cell r="J1669" t="str">
            <v/>
          </cell>
          <cell r="K1669" t="str">
            <v/>
          </cell>
          <cell r="L1669" t="str">
            <v/>
          </cell>
          <cell r="M1669" t="str">
            <v/>
          </cell>
          <cell r="N1669" t="str">
            <v/>
          </cell>
        </row>
        <row r="1670">
          <cell r="D1670" t="str">
            <v/>
          </cell>
          <cell r="E1670" t="str">
            <v/>
          </cell>
          <cell r="F1670" t="str">
            <v/>
          </cell>
          <cell r="G1670" t="str">
            <v/>
          </cell>
          <cell r="H1670" t="str">
            <v/>
          </cell>
          <cell r="I1670" t="str">
            <v/>
          </cell>
          <cell r="J1670" t="str">
            <v/>
          </cell>
          <cell r="K1670" t="str">
            <v/>
          </cell>
          <cell r="L1670" t="str">
            <v/>
          </cell>
          <cell r="M1670" t="str">
            <v/>
          </cell>
          <cell r="N1670" t="str">
            <v/>
          </cell>
        </row>
        <row r="1671">
          <cell r="D1671" t="str">
            <v/>
          </cell>
          <cell r="E1671" t="str">
            <v/>
          </cell>
          <cell r="F1671" t="str">
            <v/>
          </cell>
          <cell r="G1671" t="str">
            <v/>
          </cell>
          <cell r="H1671" t="str">
            <v/>
          </cell>
          <cell r="I1671" t="str">
            <v/>
          </cell>
          <cell r="J1671" t="str">
            <v/>
          </cell>
          <cell r="K1671" t="str">
            <v/>
          </cell>
          <cell r="L1671" t="str">
            <v/>
          </cell>
          <cell r="M1671" t="str">
            <v/>
          </cell>
          <cell r="N1671" t="str">
            <v/>
          </cell>
        </row>
        <row r="1672">
          <cell r="D1672" t="str">
            <v/>
          </cell>
          <cell r="E1672" t="str">
            <v/>
          </cell>
          <cell r="F1672" t="str">
            <v/>
          </cell>
          <cell r="G1672" t="str">
            <v/>
          </cell>
          <cell r="H1672" t="str">
            <v/>
          </cell>
          <cell r="I1672" t="str">
            <v/>
          </cell>
          <cell r="J1672" t="str">
            <v/>
          </cell>
          <cell r="K1672" t="str">
            <v/>
          </cell>
          <cell r="L1672" t="str">
            <v/>
          </cell>
          <cell r="M1672" t="str">
            <v/>
          </cell>
          <cell r="N1672" t="str">
            <v/>
          </cell>
        </row>
        <row r="1673">
          <cell r="D1673" t="str">
            <v>Акционерное общество "Страховая компания "Железнодорожный страховой фонд"</v>
          </cell>
          <cell r="E1673" t="str">
            <v xml:space="preserve">Российская Федерация, город Нижний Новгород, проспект Ленина, дом 10   </v>
          </cell>
          <cell r="F1673" t="str">
            <v/>
          </cell>
          <cell r="G1673" t="str">
            <v>тел: 8 (831) 248-86-92, 8 (831) 245-58-83; info_nn@sk-gsf.ru; www.sk-gsf.ru</v>
          </cell>
          <cell r="H1673" t="str">
            <v>5253002664</v>
          </cell>
          <cell r="I1673" t="str">
            <v>1025202393545</v>
          </cell>
          <cell r="J1673" t="str">
            <v>СЛ № 2447</v>
          </cell>
          <cell r="K1673" t="str">
            <v>19.10.2015</v>
          </cell>
          <cell r="L1673" t="str">
            <v>Действующая</v>
          </cell>
          <cell r="M1673" t="str">
            <v>добровольное личное страхование, за исключением добровольного страхования жизни</v>
          </cell>
          <cell r="N1673" t="str">
            <v>страхование от несчастных случаев и болезней</v>
          </cell>
        </row>
        <row r="1674">
          <cell r="D1674" t="str">
            <v/>
          </cell>
          <cell r="E1674" t="str">
            <v/>
          </cell>
          <cell r="F1674" t="str">
            <v/>
          </cell>
          <cell r="G1674" t="str">
            <v/>
          </cell>
          <cell r="H1674" t="str">
            <v/>
          </cell>
          <cell r="I1674" t="str">
            <v/>
          </cell>
          <cell r="J1674" t="str">
            <v/>
          </cell>
          <cell r="K1674" t="str">
            <v/>
          </cell>
          <cell r="L1674" t="str">
            <v/>
          </cell>
          <cell r="M1674" t="str">
            <v/>
          </cell>
          <cell r="N1674" t="str">
            <v>медицинское страхование</v>
          </cell>
        </row>
        <row r="1675">
          <cell r="D1675" t="str">
            <v/>
          </cell>
          <cell r="E1675" t="str">
            <v/>
          </cell>
          <cell r="F1675" t="str">
            <v/>
          </cell>
          <cell r="G1675" t="str">
            <v/>
          </cell>
          <cell r="H1675" t="str">
            <v/>
          </cell>
          <cell r="I1675" t="str">
            <v/>
          </cell>
          <cell r="J1675" t="str">
            <v>СИ № 2447</v>
          </cell>
          <cell r="K1675" t="str">
            <v>19.10.2015</v>
          </cell>
          <cell r="L1675" t="str">
            <v>Действующая</v>
          </cell>
          <cell r="M1675" t="str">
            <v>добровольное имущественное страхование</v>
          </cell>
          <cell r="N1675" t="str">
            <v>страхование средств наземного транспорта (за исключением средств железнодорожного транспорта)</v>
          </cell>
        </row>
        <row r="1676">
          <cell r="D1676" t="str">
            <v/>
          </cell>
          <cell r="E1676" t="str">
            <v/>
          </cell>
          <cell r="F1676" t="str">
            <v/>
          </cell>
          <cell r="G1676" t="str">
            <v/>
          </cell>
          <cell r="H1676" t="str">
            <v/>
          </cell>
          <cell r="I1676" t="str">
            <v/>
          </cell>
          <cell r="J1676" t="str">
            <v/>
          </cell>
          <cell r="K1676" t="str">
            <v/>
          </cell>
          <cell r="L1676" t="str">
            <v/>
          </cell>
          <cell r="M1676" t="str">
            <v/>
          </cell>
          <cell r="N1676" t="str">
            <v>страхование средств железнодорожного транспорта</v>
          </cell>
        </row>
        <row r="1677">
          <cell r="D1677" t="str">
            <v/>
          </cell>
          <cell r="E1677" t="str">
            <v/>
          </cell>
          <cell r="F1677" t="str">
            <v/>
          </cell>
          <cell r="G1677" t="str">
            <v/>
          </cell>
          <cell r="H1677" t="str">
            <v/>
          </cell>
          <cell r="I1677" t="str">
            <v/>
          </cell>
          <cell r="J1677" t="str">
            <v/>
          </cell>
          <cell r="K1677" t="str">
            <v/>
          </cell>
          <cell r="L1677" t="str">
            <v/>
          </cell>
          <cell r="M1677" t="str">
            <v/>
          </cell>
          <cell r="N1677" t="str">
            <v>страхование грузов</v>
          </cell>
        </row>
        <row r="1678">
          <cell r="D1678" t="str">
            <v/>
          </cell>
          <cell r="E1678" t="str">
            <v/>
          </cell>
          <cell r="F1678" t="str">
            <v/>
          </cell>
          <cell r="G1678" t="str">
            <v/>
          </cell>
          <cell r="H1678" t="str">
            <v/>
          </cell>
          <cell r="I1678" t="str">
            <v/>
          </cell>
          <cell r="J1678" t="str">
            <v/>
          </cell>
          <cell r="K1678" t="str">
            <v/>
          </cell>
          <cell r="L1678" t="str">
            <v/>
          </cell>
          <cell r="M1678" t="str">
            <v/>
          </cell>
          <cell r="N1678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679">
          <cell r="D1679" t="str">
            <v/>
          </cell>
          <cell r="E1679" t="str">
            <v/>
          </cell>
          <cell r="F1679" t="str">
            <v/>
          </cell>
          <cell r="G1679" t="str">
            <v/>
          </cell>
          <cell r="H1679" t="str">
            <v/>
          </cell>
          <cell r="I1679" t="str">
            <v/>
          </cell>
          <cell r="J1679" t="str">
            <v/>
          </cell>
          <cell r="K1679" t="str">
            <v/>
          </cell>
          <cell r="L1679" t="str">
            <v/>
          </cell>
          <cell r="M1679" t="str">
            <v/>
          </cell>
          <cell r="N1679" t="str">
            <v>страхование имущества граждан, за исключением транспортных средств</v>
          </cell>
        </row>
        <row r="1680">
          <cell r="D1680" t="str">
            <v/>
          </cell>
          <cell r="E1680" t="str">
            <v/>
          </cell>
          <cell r="F1680" t="str">
            <v/>
          </cell>
          <cell r="G1680" t="str">
            <v/>
          </cell>
          <cell r="H1680" t="str">
            <v/>
          </cell>
          <cell r="I1680" t="str">
            <v/>
          </cell>
          <cell r="J1680" t="str">
            <v/>
          </cell>
          <cell r="K1680" t="str">
            <v/>
          </cell>
          <cell r="L1680" t="str">
            <v/>
          </cell>
          <cell r="M1680" t="str">
            <v/>
          </cell>
          <cell r="N1680" t="str">
            <v>страхование гражданской ответственности организаций, эксплуатирующих опасные объекты</v>
          </cell>
        </row>
        <row r="1681">
          <cell r="D1681" t="str">
            <v/>
          </cell>
          <cell r="E1681" t="str">
            <v/>
          </cell>
          <cell r="F1681" t="str">
            <v/>
          </cell>
          <cell r="G1681" t="str">
            <v/>
          </cell>
          <cell r="H1681" t="str">
            <v/>
          </cell>
          <cell r="I1681" t="str">
            <v/>
          </cell>
          <cell r="J1681" t="str">
            <v/>
          </cell>
          <cell r="K1681" t="str">
            <v/>
          </cell>
          <cell r="L1681" t="str">
            <v/>
          </cell>
          <cell r="M1681" t="str">
            <v/>
          </cell>
          <cell r="N1681" t="str">
            <v>страхование гражданской ответственности за причинение вреда третьим лицам</v>
          </cell>
        </row>
        <row r="1682">
          <cell r="D1682" t="str">
            <v/>
          </cell>
          <cell r="E1682" t="str">
            <v/>
          </cell>
          <cell r="F1682" t="str">
            <v/>
          </cell>
          <cell r="G1682" t="str">
            <v/>
          </cell>
          <cell r="H1682" t="str">
            <v/>
          </cell>
          <cell r="I1682" t="str">
            <v/>
          </cell>
          <cell r="J1682" t="str">
            <v/>
          </cell>
          <cell r="K1682" t="str">
            <v/>
          </cell>
          <cell r="L1682" t="str">
            <v/>
          </cell>
          <cell r="M1682" t="str">
            <v/>
          </cell>
          <cell r="N1682" t="str">
            <v>страхование финансовых рисков</v>
          </cell>
        </row>
        <row r="1683">
          <cell r="D1683" t="str">
            <v>Общество с ограниченной ответственностью "А.Г. Страховой брокер"</v>
          </cell>
          <cell r="E1683" t="str">
            <v xml:space="preserve"> Российская Федерация, 460038, город Оренбург, проспект  Дзержинского,  2/2, офис 109</v>
          </cell>
          <cell r="F1683" t="str">
            <v/>
          </cell>
          <cell r="G1683" t="str">
            <v>тел: (3532) 30-56-20; факс: (3532) 30-56-20; broker@orfi.ru; www.agbroker.ru</v>
          </cell>
          <cell r="H1683" t="str">
            <v>5610058321</v>
          </cell>
          <cell r="I1683" t="str">
            <v>1025601033589</v>
          </cell>
          <cell r="J1683" t="str">
            <v>СБ - Ю № 4215 56</v>
          </cell>
          <cell r="K1683" t="str">
            <v>02.11.2011</v>
          </cell>
          <cell r="L1683" t="str">
            <v>Действующая</v>
          </cell>
          <cell r="M1683" t="str">
            <v>страховая брокерская деятельность</v>
          </cell>
          <cell r="N1683" t="str">
            <v/>
          </cell>
        </row>
        <row r="1684">
          <cell r="D1684" t="str">
            <v/>
          </cell>
          <cell r="E1684" t="str">
            <v/>
          </cell>
          <cell r="F1684" t="str">
            <v/>
          </cell>
          <cell r="G1684" t="str">
            <v/>
          </cell>
          <cell r="H1684" t="str">
            <v/>
          </cell>
          <cell r="I1684" t="str">
            <v/>
          </cell>
          <cell r="J1684" t="str">
            <v/>
          </cell>
          <cell r="K1684" t="str">
            <v/>
          </cell>
          <cell r="L1684" t="str">
            <v/>
          </cell>
          <cell r="M1684" t="str">
            <v/>
          </cell>
          <cell r="N1684" t="str">
            <v/>
          </cell>
        </row>
        <row r="1685">
          <cell r="D1685" t="str">
            <v>Общество с ограниченной ответственностью "Страховая фирма "Адонис"</v>
          </cell>
          <cell r="E1685" t="str">
            <v>город Пермь</v>
          </cell>
          <cell r="F1685" t="str">
            <v/>
          </cell>
          <cell r="G1685" t="str">
            <v>тел: 8(342) 241-02-87; факс: 8 (342) 241-10-68; info@adonis.perm.ru; www.adonis.perm.ru</v>
          </cell>
          <cell r="H1685" t="str">
            <v>5905013608</v>
          </cell>
          <cell r="I1685" t="str">
            <v>1025901210543</v>
          </cell>
          <cell r="J1685" t="str">
            <v>СЛ № 0585</v>
          </cell>
          <cell r="K1685" t="str">
            <v>24.12.2018</v>
          </cell>
          <cell r="L1685" t="str">
            <v>Действующая</v>
          </cell>
          <cell r="M1685" t="str">
            <v>добровольное личное страхование, за исключением добровольного страхования жизни</v>
          </cell>
          <cell r="N1685" t="str">
            <v>страхование от несчастных случаев и болезней</v>
          </cell>
        </row>
        <row r="1686">
          <cell r="D1686" t="str">
            <v/>
          </cell>
          <cell r="E1686" t="str">
            <v/>
          </cell>
          <cell r="F1686" t="str">
            <v/>
          </cell>
          <cell r="G1686" t="str">
            <v/>
          </cell>
          <cell r="H1686" t="str">
            <v/>
          </cell>
          <cell r="I1686" t="str">
            <v/>
          </cell>
          <cell r="J1686" t="str">
            <v/>
          </cell>
          <cell r="K1686" t="str">
            <v/>
          </cell>
          <cell r="L1686" t="str">
            <v/>
          </cell>
          <cell r="M1686" t="str">
            <v/>
          </cell>
          <cell r="N1686" t="str">
            <v>медицинское страхование</v>
          </cell>
        </row>
        <row r="1687">
          <cell r="D1687" t="str">
            <v/>
          </cell>
          <cell r="E1687" t="str">
            <v/>
          </cell>
          <cell r="F1687" t="str">
            <v/>
          </cell>
          <cell r="G1687" t="str">
            <v/>
          </cell>
          <cell r="H1687" t="str">
            <v/>
          </cell>
          <cell r="I1687" t="str">
            <v/>
          </cell>
          <cell r="J1687" t="str">
            <v>СИ № 0585</v>
          </cell>
          <cell r="K1687" t="str">
            <v>24.12.2018</v>
          </cell>
          <cell r="L1687" t="str">
            <v>Действующая</v>
          </cell>
          <cell r="M1687" t="str">
            <v>добровольное имущественное страхование</v>
          </cell>
          <cell r="N1687" t="str">
            <v>страхование средств наземного транспорта (за исключением средств железнодорожного транспорта)</v>
          </cell>
        </row>
        <row r="1688">
          <cell r="D1688" t="str">
            <v/>
          </cell>
          <cell r="E1688" t="str">
            <v/>
          </cell>
          <cell r="F1688" t="str">
            <v/>
          </cell>
          <cell r="G1688" t="str">
            <v/>
          </cell>
          <cell r="H1688" t="str">
            <v/>
          </cell>
          <cell r="I1688" t="str">
            <v/>
          </cell>
          <cell r="J1688" t="str">
            <v/>
          </cell>
          <cell r="K1688" t="str">
            <v/>
          </cell>
          <cell r="L1688" t="str">
            <v/>
          </cell>
          <cell r="M1688" t="str">
            <v/>
          </cell>
          <cell r="N1688" t="str">
            <v>страхование средств железнодорожного транспорта</v>
          </cell>
        </row>
        <row r="1689">
          <cell r="D1689" t="str">
            <v/>
          </cell>
          <cell r="E1689" t="str">
            <v/>
          </cell>
          <cell r="F1689" t="str">
            <v/>
          </cell>
          <cell r="G1689" t="str">
            <v/>
          </cell>
          <cell r="H1689" t="str">
            <v/>
          </cell>
          <cell r="I1689" t="str">
            <v/>
          </cell>
          <cell r="J1689" t="str">
            <v/>
          </cell>
          <cell r="K1689" t="str">
            <v/>
          </cell>
          <cell r="L1689" t="str">
            <v/>
          </cell>
          <cell r="M1689" t="str">
            <v/>
          </cell>
          <cell r="N1689" t="str">
            <v>страхование средств воздушного транспорта</v>
          </cell>
        </row>
        <row r="1690">
          <cell r="D1690" t="str">
            <v/>
          </cell>
          <cell r="E1690" t="str">
            <v/>
          </cell>
          <cell r="F1690" t="str">
            <v/>
          </cell>
          <cell r="G1690" t="str">
            <v/>
          </cell>
          <cell r="H1690" t="str">
            <v/>
          </cell>
          <cell r="I1690" t="str">
            <v/>
          </cell>
          <cell r="J1690" t="str">
            <v/>
          </cell>
          <cell r="K1690" t="str">
            <v/>
          </cell>
          <cell r="L1690" t="str">
            <v/>
          </cell>
          <cell r="M1690" t="str">
            <v/>
          </cell>
          <cell r="N1690" t="str">
            <v>страхование средств водного транспорта</v>
          </cell>
        </row>
        <row r="1691">
          <cell r="D1691" t="str">
            <v/>
          </cell>
          <cell r="E1691" t="str">
            <v/>
          </cell>
          <cell r="F1691" t="str">
            <v/>
          </cell>
          <cell r="G1691" t="str">
            <v/>
          </cell>
          <cell r="H1691" t="str">
            <v/>
          </cell>
          <cell r="I1691" t="str">
            <v/>
          </cell>
          <cell r="J1691" t="str">
            <v/>
          </cell>
          <cell r="K1691" t="str">
            <v/>
          </cell>
          <cell r="L1691" t="str">
            <v/>
          </cell>
          <cell r="M1691" t="str">
            <v/>
          </cell>
          <cell r="N1691" t="str">
            <v>страхование грузов</v>
          </cell>
        </row>
        <row r="1692">
          <cell r="D1692" t="str">
            <v/>
          </cell>
          <cell r="E1692" t="str">
            <v/>
          </cell>
          <cell r="F1692" t="str">
            <v/>
          </cell>
          <cell r="G1692" t="str">
            <v/>
          </cell>
          <cell r="H1692" t="str">
            <v/>
          </cell>
          <cell r="I1692" t="str">
            <v/>
          </cell>
          <cell r="J1692" t="str">
            <v/>
          </cell>
          <cell r="K1692" t="str">
            <v/>
          </cell>
          <cell r="L1692" t="str">
            <v/>
          </cell>
          <cell r="M1692" t="str">
            <v/>
          </cell>
          <cell r="N1692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1693">
          <cell r="D1693" t="str">
            <v/>
          </cell>
          <cell r="E1693" t="str">
            <v/>
          </cell>
          <cell r="F1693" t="str">
            <v/>
          </cell>
          <cell r="G1693" t="str">
            <v/>
          </cell>
          <cell r="H1693" t="str">
            <v/>
          </cell>
          <cell r="I1693" t="str">
            <v/>
          </cell>
          <cell r="J1693" t="str">
            <v/>
          </cell>
          <cell r="K1693" t="str">
            <v/>
          </cell>
          <cell r="L1693" t="str">
            <v/>
          </cell>
          <cell r="M1693" t="str">
            <v/>
          </cell>
          <cell r="N1693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694">
          <cell r="D1694" t="str">
            <v/>
          </cell>
          <cell r="E1694" t="str">
            <v/>
          </cell>
          <cell r="F1694" t="str">
            <v/>
          </cell>
          <cell r="G1694" t="str">
            <v/>
          </cell>
          <cell r="H1694" t="str">
            <v/>
          </cell>
          <cell r="I1694" t="str">
            <v/>
          </cell>
          <cell r="J1694" t="str">
            <v/>
          </cell>
          <cell r="K1694" t="str">
            <v/>
          </cell>
          <cell r="L1694" t="str">
            <v/>
          </cell>
          <cell r="M1694" t="str">
            <v/>
          </cell>
          <cell r="N1694" t="str">
            <v>страхование имущества граждан, за исключением транспортных средств</v>
          </cell>
        </row>
        <row r="1695">
          <cell r="D1695" t="str">
            <v/>
          </cell>
          <cell r="E1695" t="str">
            <v/>
          </cell>
          <cell r="F1695" t="str">
            <v/>
          </cell>
          <cell r="G1695" t="str">
            <v/>
          </cell>
          <cell r="H1695" t="str">
            <v/>
          </cell>
          <cell r="I1695" t="str">
            <v/>
          </cell>
          <cell r="J1695" t="str">
            <v/>
          </cell>
          <cell r="K1695" t="str">
            <v/>
          </cell>
          <cell r="L1695" t="str">
            <v/>
          </cell>
          <cell r="M1695" t="str">
            <v/>
          </cell>
          <cell r="N1695" t="str">
            <v>страхование гражданской ответственности владельцев автотранспортных средств</v>
          </cell>
        </row>
        <row r="1696">
          <cell r="D1696" t="str">
            <v/>
          </cell>
          <cell r="E1696" t="str">
            <v/>
          </cell>
          <cell r="F1696" t="str">
            <v/>
          </cell>
          <cell r="G1696" t="str">
            <v/>
          </cell>
          <cell r="H1696" t="str">
            <v/>
          </cell>
          <cell r="I1696" t="str">
            <v/>
          </cell>
          <cell r="J1696" t="str">
            <v/>
          </cell>
          <cell r="K1696" t="str">
            <v/>
          </cell>
          <cell r="L1696" t="str">
            <v/>
          </cell>
          <cell r="M1696" t="str">
            <v/>
          </cell>
          <cell r="N1696" t="str">
            <v>страхование гражданской ответственности организаций, эксплуатирующих опасные объекты</v>
          </cell>
        </row>
        <row r="1697">
          <cell r="D1697" t="str">
            <v/>
          </cell>
          <cell r="E1697" t="str">
            <v/>
          </cell>
          <cell r="F1697" t="str">
            <v/>
          </cell>
          <cell r="G1697" t="str">
            <v/>
          </cell>
          <cell r="H1697" t="str">
            <v/>
          </cell>
          <cell r="I1697" t="str">
            <v/>
          </cell>
          <cell r="J1697" t="str">
            <v/>
          </cell>
          <cell r="K1697" t="str">
            <v/>
          </cell>
          <cell r="L1697" t="str">
            <v/>
          </cell>
          <cell r="M1697" t="str">
            <v/>
          </cell>
          <cell r="N1697" t="str">
            <v>страхование гражданской ответственности за причинение вреда третьим лицам</v>
          </cell>
        </row>
        <row r="1698">
          <cell r="D1698" t="str">
            <v/>
          </cell>
          <cell r="E1698" t="str">
            <v/>
          </cell>
          <cell r="F1698" t="str">
            <v/>
          </cell>
          <cell r="G1698" t="str">
            <v/>
          </cell>
          <cell r="H1698" t="str">
            <v/>
          </cell>
          <cell r="I1698" t="str">
            <v/>
          </cell>
          <cell r="J1698" t="str">
            <v/>
          </cell>
          <cell r="K1698" t="str">
            <v/>
          </cell>
          <cell r="L1698" t="str">
            <v/>
          </cell>
          <cell r="M1698" t="str">
            <v/>
          </cell>
          <cell r="N1698" t="str">
            <v>страхование предпринимательских рисков</v>
          </cell>
        </row>
        <row r="1699">
          <cell r="D1699" t="str">
            <v/>
          </cell>
          <cell r="E1699" t="str">
            <v/>
          </cell>
          <cell r="F1699" t="str">
            <v/>
          </cell>
          <cell r="G1699" t="str">
            <v/>
          </cell>
          <cell r="H1699" t="str">
            <v/>
          </cell>
          <cell r="I1699" t="str">
            <v/>
          </cell>
          <cell r="J1699" t="str">
            <v/>
          </cell>
          <cell r="K1699" t="str">
            <v/>
          </cell>
          <cell r="L1699" t="str">
            <v/>
          </cell>
          <cell r="M1699" t="str">
            <v/>
          </cell>
          <cell r="N1699" t="str">
            <v>страхование финансовых рисков</v>
          </cell>
        </row>
        <row r="1700">
          <cell r="D1700" t="str">
            <v/>
          </cell>
          <cell r="E1700" t="str">
            <v/>
          </cell>
          <cell r="F1700" t="str">
            <v/>
          </cell>
          <cell r="G1700" t="str">
            <v/>
          </cell>
          <cell r="H1700" t="str">
            <v/>
          </cell>
          <cell r="I1700" t="str">
            <v/>
          </cell>
          <cell r="J1700" t="str">
            <v>ОС № 0585 - 03</v>
          </cell>
          <cell r="K1700" t="str">
            <v>24.12.2018</v>
          </cell>
          <cell r="L1700" t="str">
            <v>Действующая</v>
          </cell>
          <cell r="M1700" t="str">
            <v>обязательное страхование гражданской ответственности владельцев транспортных средств</v>
          </cell>
          <cell r="N1700" t="str">
            <v>обязательное страхование гражданской ответственности владельцев транспортных средств</v>
          </cell>
        </row>
        <row r="1701">
          <cell r="D1701" t="str">
            <v/>
          </cell>
          <cell r="E1701" t="str">
            <v/>
          </cell>
          <cell r="F1701" t="str">
            <v/>
          </cell>
          <cell r="G1701" t="str">
            <v/>
          </cell>
          <cell r="H1701" t="str">
            <v/>
          </cell>
          <cell r="I1701" t="str">
            <v/>
          </cell>
          <cell r="J1701" t="str">
            <v>ОС № 0585 - 04</v>
          </cell>
          <cell r="K1701" t="str">
            <v>24.12.2018</v>
          </cell>
          <cell r="L1701" t="str">
            <v>Действующая</v>
          </cell>
          <cell r="M1701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  <cell r="N1701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</row>
        <row r="1702">
          <cell r="D1702" t="str">
            <v/>
          </cell>
          <cell r="E1702" t="str">
            <v/>
          </cell>
          <cell r="F1702" t="str">
            <v/>
          </cell>
          <cell r="G1702" t="str">
            <v/>
          </cell>
          <cell r="H1702" t="str">
            <v/>
          </cell>
          <cell r="I1702" t="str">
            <v/>
          </cell>
          <cell r="J1702" t="str">
            <v>ОС № 0585 - 05</v>
          </cell>
          <cell r="K1702" t="str">
            <v>24.12.2018</v>
          </cell>
          <cell r="L1702" t="str">
            <v>Действующая</v>
          </cell>
          <cell r="M1702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  <cell r="N1702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</row>
        <row r="1703">
          <cell r="D1703" t="str">
            <v/>
          </cell>
          <cell r="E1703" t="str">
            <v/>
          </cell>
          <cell r="F1703" t="str">
            <v/>
          </cell>
          <cell r="G1703" t="str">
            <v/>
          </cell>
          <cell r="H1703" t="str">
            <v/>
          </cell>
          <cell r="I1703" t="str">
            <v/>
          </cell>
          <cell r="J1703" t="str">
            <v>ПС № 0585</v>
          </cell>
          <cell r="K1703" t="str">
            <v>24.12.2018</v>
          </cell>
          <cell r="L1703" t="str">
            <v>Действующая</v>
          </cell>
          <cell r="M1703" t="str">
            <v>перестрахование</v>
          </cell>
          <cell r="N1703" t="str">
            <v/>
          </cell>
        </row>
        <row r="1704">
          <cell r="D1704" t="str">
            <v/>
          </cell>
          <cell r="E1704" t="str">
            <v/>
          </cell>
          <cell r="F1704" t="str">
            <v/>
          </cell>
          <cell r="G1704" t="str">
            <v/>
          </cell>
          <cell r="H1704" t="str">
            <v/>
          </cell>
          <cell r="I1704" t="str">
            <v/>
          </cell>
          <cell r="J1704" t="str">
            <v/>
          </cell>
          <cell r="K1704" t="str">
            <v/>
          </cell>
          <cell r="L1704" t="str">
            <v/>
          </cell>
          <cell r="M1704" t="str">
            <v/>
          </cell>
          <cell r="N1704" t="str">
            <v/>
          </cell>
        </row>
        <row r="1705">
          <cell r="D1705" t="str">
            <v/>
          </cell>
          <cell r="E1705" t="str">
            <v/>
          </cell>
          <cell r="F1705" t="str">
            <v/>
          </cell>
          <cell r="G1705" t="str">
            <v/>
          </cell>
          <cell r="H1705" t="str">
            <v/>
          </cell>
          <cell r="I1705" t="str">
            <v/>
          </cell>
          <cell r="J1705" t="str">
            <v/>
          </cell>
          <cell r="K1705" t="str">
            <v/>
          </cell>
          <cell r="L1705" t="str">
            <v/>
          </cell>
          <cell r="M1705" t="str">
            <v/>
          </cell>
          <cell r="N1705" t="str">
            <v/>
          </cell>
        </row>
        <row r="1706">
          <cell r="D1706" t="str">
            <v/>
          </cell>
          <cell r="E1706" t="str">
            <v/>
          </cell>
          <cell r="F1706" t="str">
            <v/>
          </cell>
          <cell r="G1706" t="str">
            <v/>
          </cell>
          <cell r="H1706" t="str">
            <v/>
          </cell>
          <cell r="I1706" t="str">
            <v/>
          </cell>
          <cell r="J1706" t="str">
            <v/>
          </cell>
          <cell r="K1706" t="str">
            <v/>
          </cell>
          <cell r="L1706" t="str">
            <v/>
          </cell>
          <cell r="M1706" t="str">
            <v/>
          </cell>
          <cell r="N1706" t="str">
            <v/>
          </cell>
        </row>
        <row r="1707">
          <cell r="D1707" t="str">
            <v>Акционерное общество Страховая компания "Чулпан"</v>
          </cell>
          <cell r="E1707" t="str">
            <v xml:space="preserve">423450, Российская Федерация, Республика Татарстан, г. Альметьевск, ул. Пушкина, д. 66, пом. 1  </v>
          </cell>
          <cell r="F1707" t="str">
            <v/>
          </cell>
          <cell r="G1707" t="str">
            <v>тел: 8 (8553) 30-44-90; факс: 8 (8553) 30-44-97; chulpan@tatais.ru; www.chulpan.ru</v>
          </cell>
          <cell r="H1707" t="str">
            <v>1644001196</v>
          </cell>
          <cell r="I1707" t="str">
            <v>1021601627453</v>
          </cell>
          <cell r="J1707" t="str">
            <v>СЛ № 1216</v>
          </cell>
          <cell r="K1707" t="str">
            <v>07.05.2015</v>
          </cell>
          <cell r="L1707" t="str">
            <v>Действующая</v>
          </cell>
          <cell r="M1707" t="str">
            <v>добровольное личное страхование, за исключением добровольного страхования жизни</v>
          </cell>
          <cell r="N1707" t="str">
            <v>страхование от несчастных случаев и болезней</v>
          </cell>
        </row>
        <row r="1708">
          <cell r="D1708" t="str">
            <v/>
          </cell>
          <cell r="E1708" t="str">
            <v/>
          </cell>
          <cell r="F1708" t="str">
            <v/>
          </cell>
          <cell r="G1708" t="str">
            <v/>
          </cell>
          <cell r="H1708" t="str">
            <v/>
          </cell>
          <cell r="I1708" t="str">
            <v/>
          </cell>
          <cell r="J1708" t="str">
            <v/>
          </cell>
          <cell r="K1708" t="str">
            <v/>
          </cell>
          <cell r="L1708" t="str">
            <v/>
          </cell>
          <cell r="M1708" t="str">
            <v/>
          </cell>
          <cell r="N1708" t="str">
            <v>медицинское страхование</v>
          </cell>
        </row>
        <row r="1709">
          <cell r="D1709" t="str">
            <v/>
          </cell>
          <cell r="E1709" t="str">
            <v/>
          </cell>
          <cell r="F1709" t="str">
            <v/>
          </cell>
          <cell r="G1709" t="str">
            <v/>
          </cell>
          <cell r="H1709" t="str">
            <v/>
          </cell>
          <cell r="I1709" t="str">
            <v/>
          </cell>
          <cell r="J1709" t="str">
            <v>СИ № 1216</v>
          </cell>
          <cell r="K1709" t="str">
            <v>07.05.2015</v>
          </cell>
          <cell r="L1709" t="str">
            <v>Действующая</v>
          </cell>
          <cell r="M1709" t="str">
            <v>добровольное имущественное страхование</v>
          </cell>
          <cell r="N1709" t="str">
            <v>страхование средств наземного транспорта (за исключением средств железнодорожного транспорта)</v>
          </cell>
        </row>
        <row r="1710">
          <cell r="D1710" t="str">
            <v/>
          </cell>
          <cell r="E1710" t="str">
            <v/>
          </cell>
          <cell r="F1710" t="str">
            <v/>
          </cell>
          <cell r="G1710" t="str">
            <v/>
          </cell>
          <cell r="H1710" t="str">
            <v/>
          </cell>
          <cell r="I1710" t="str">
            <v/>
          </cell>
          <cell r="J1710" t="str">
            <v/>
          </cell>
          <cell r="K1710" t="str">
            <v/>
          </cell>
          <cell r="L1710" t="str">
            <v/>
          </cell>
          <cell r="M1710" t="str">
            <v/>
          </cell>
          <cell r="N1710" t="str">
            <v>страхование средств железнодорожного транспорта</v>
          </cell>
        </row>
        <row r="1711">
          <cell r="D1711" t="str">
            <v/>
          </cell>
          <cell r="E1711" t="str">
            <v/>
          </cell>
          <cell r="F1711" t="str">
            <v/>
          </cell>
          <cell r="G1711" t="str">
            <v/>
          </cell>
          <cell r="H1711" t="str">
            <v/>
          </cell>
          <cell r="I1711" t="str">
            <v/>
          </cell>
          <cell r="J1711" t="str">
            <v/>
          </cell>
          <cell r="K1711" t="str">
            <v/>
          </cell>
          <cell r="L1711" t="str">
            <v/>
          </cell>
          <cell r="M1711" t="str">
            <v/>
          </cell>
          <cell r="N1711" t="str">
            <v>страхование средств воздушного транспорта</v>
          </cell>
        </row>
        <row r="1712">
          <cell r="D1712" t="str">
            <v/>
          </cell>
          <cell r="E1712" t="str">
            <v/>
          </cell>
          <cell r="F1712" t="str">
            <v/>
          </cell>
          <cell r="G1712" t="str">
            <v/>
          </cell>
          <cell r="H1712" t="str">
            <v/>
          </cell>
          <cell r="I1712" t="str">
            <v/>
          </cell>
          <cell r="J1712" t="str">
            <v/>
          </cell>
          <cell r="K1712" t="str">
            <v/>
          </cell>
          <cell r="L1712" t="str">
            <v/>
          </cell>
          <cell r="M1712" t="str">
            <v/>
          </cell>
          <cell r="N1712" t="str">
            <v>страхование средств водного транспорта</v>
          </cell>
        </row>
        <row r="1713">
          <cell r="D1713" t="str">
            <v/>
          </cell>
          <cell r="E1713" t="str">
            <v/>
          </cell>
          <cell r="F1713" t="str">
            <v/>
          </cell>
          <cell r="G1713" t="str">
            <v/>
          </cell>
          <cell r="H1713" t="str">
            <v/>
          </cell>
          <cell r="I1713" t="str">
            <v/>
          </cell>
          <cell r="J1713" t="str">
            <v/>
          </cell>
          <cell r="K1713" t="str">
            <v/>
          </cell>
          <cell r="L1713" t="str">
            <v/>
          </cell>
          <cell r="M1713" t="str">
            <v/>
          </cell>
          <cell r="N1713" t="str">
            <v>страхование грузов</v>
          </cell>
        </row>
        <row r="1714">
          <cell r="D1714" t="str">
            <v/>
          </cell>
          <cell r="E1714" t="str">
            <v/>
          </cell>
          <cell r="F1714" t="str">
            <v/>
          </cell>
          <cell r="G1714" t="str">
            <v/>
          </cell>
          <cell r="H1714" t="str">
            <v/>
          </cell>
          <cell r="I1714" t="str">
            <v/>
          </cell>
          <cell r="J1714" t="str">
            <v/>
          </cell>
          <cell r="K1714" t="str">
            <v/>
          </cell>
          <cell r="L1714" t="str">
            <v/>
          </cell>
          <cell r="M1714" t="str">
            <v/>
          </cell>
          <cell r="N1714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1715">
          <cell r="D1715" t="str">
            <v/>
          </cell>
          <cell r="E1715" t="str">
            <v/>
          </cell>
          <cell r="F1715" t="str">
            <v/>
          </cell>
          <cell r="G1715" t="str">
            <v/>
          </cell>
          <cell r="H1715" t="str">
            <v/>
          </cell>
          <cell r="I1715" t="str">
            <v/>
          </cell>
          <cell r="J1715" t="str">
            <v/>
          </cell>
          <cell r="K1715" t="str">
            <v/>
          </cell>
          <cell r="L1715" t="str">
            <v/>
          </cell>
          <cell r="M1715" t="str">
            <v/>
          </cell>
          <cell r="N1715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716">
          <cell r="D1716" t="str">
            <v/>
          </cell>
          <cell r="E1716" t="str">
            <v/>
          </cell>
          <cell r="F1716" t="str">
            <v/>
          </cell>
          <cell r="G1716" t="str">
            <v/>
          </cell>
          <cell r="H1716" t="str">
            <v/>
          </cell>
          <cell r="I1716" t="str">
            <v/>
          </cell>
          <cell r="J1716" t="str">
            <v/>
          </cell>
          <cell r="K1716" t="str">
            <v/>
          </cell>
          <cell r="L1716" t="str">
            <v/>
          </cell>
          <cell r="M1716" t="str">
            <v/>
          </cell>
          <cell r="N1716" t="str">
            <v>страхование имущества граждан, за исключением транспортных средств</v>
          </cell>
        </row>
        <row r="1717">
          <cell r="D1717" t="str">
            <v/>
          </cell>
          <cell r="E1717" t="str">
            <v/>
          </cell>
          <cell r="F1717" t="str">
            <v/>
          </cell>
          <cell r="G1717" t="str">
            <v/>
          </cell>
          <cell r="H1717" t="str">
            <v/>
          </cell>
          <cell r="I1717" t="str">
            <v/>
          </cell>
          <cell r="J1717" t="str">
            <v/>
          </cell>
          <cell r="K1717" t="str">
            <v/>
          </cell>
          <cell r="L1717" t="str">
            <v/>
          </cell>
          <cell r="M1717" t="str">
            <v/>
          </cell>
          <cell r="N1717" t="str">
            <v>страхование гражданской ответственности владельцев автотранспортных средств</v>
          </cell>
        </row>
        <row r="1718">
          <cell r="D1718" t="str">
            <v/>
          </cell>
          <cell r="E1718" t="str">
            <v/>
          </cell>
          <cell r="F1718" t="str">
            <v/>
          </cell>
          <cell r="G1718" t="str">
            <v/>
          </cell>
          <cell r="H1718" t="str">
            <v/>
          </cell>
          <cell r="I1718" t="str">
            <v/>
          </cell>
          <cell r="J1718" t="str">
            <v/>
          </cell>
          <cell r="K1718" t="str">
            <v/>
          </cell>
          <cell r="L1718" t="str">
            <v/>
          </cell>
          <cell r="M1718" t="str">
            <v/>
          </cell>
          <cell r="N1718" t="str">
            <v>страхование гражданской ответственности владельцев средств воздушного транспорта</v>
          </cell>
        </row>
        <row r="1719">
          <cell r="D1719" t="str">
            <v/>
          </cell>
          <cell r="E1719" t="str">
            <v/>
          </cell>
          <cell r="F1719" t="str">
            <v/>
          </cell>
          <cell r="G1719" t="str">
            <v/>
          </cell>
          <cell r="H1719" t="str">
            <v/>
          </cell>
          <cell r="I1719" t="str">
            <v/>
          </cell>
          <cell r="J1719" t="str">
            <v/>
          </cell>
          <cell r="K1719" t="str">
            <v/>
          </cell>
          <cell r="L1719" t="str">
            <v/>
          </cell>
          <cell r="M1719" t="str">
            <v/>
          </cell>
          <cell r="N1719" t="str">
            <v>страхование гражданской ответственности владельцев средств водного транспорта</v>
          </cell>
        </row>
        <row r="1720">
          <cell r="D1720" t="str">
            <v/>
          </cell>
          <cell r="E1720" t="str">
            <v/>
          </cell>
          <cell r="F1720" t="str">
            <v/>
          </cell>
          <cell r="G1720" t="str">
            <v/>
          </cell>
          <cell r="H1720" t="str">
            <v/>
          </cell>
          <cell r="I1720" t="str">
            <v/>
          </cell>
          <cell r="J1720" t="str">
            <v/>
          </cell>
          <cell r="K1720" t="str">
            <v/>
          </cell>
          <cell r="L1720" t="str">
            <v/>
          </cell>
          <cell r="M1720" t="str">
            <v/>
          </cell>
          <cell r="N1720" t="str">
            <v>страхование гражданской ответственности организаций, эксплуатирующих опасные объекты</v>
          </cell>
        </row>
        <row r="1721">
          <cell r="D1721" t="str">
            <v/>
          </cell>
          <cell r="E1721" t="str">
            <v/>
          </cell>
          <cell r="F1721" t="str">
            <v/>
          </cell>
          <cell r="G1721" t="str">
            <v/>
          </cell>
          <cell r="H1721" t="str">
            <v/>
          </cell>
          <cell r="I1721" t="str">
            <v/>
          </cell>
          <cell r="J1721" t="str">
            <v/>
          </cell>
          <cell r="K1721" t="str">
            <v/>
          </cell>
          <cell r="L1721" t="str">
            <v/>
          </cell>
          <cell r="M1721" t="str">
            <v/>
          </cell>
          <cell r="N1721" t="str">
            <v>страхование гражданской ответственности за причинение вреда вследствие недостатков товаров, работ, услуг</v>
          </cell>
        </row>
        <row r="1722">
          <cell r="D1722" t="str">
            <v/>
          </cell>
          <cell r="E1722" t="str">
            <v/>
          </cell>
          <cell r="F1722" t="str">
            <v/>
          </cell>
          <cell r="G1722" t="str">
            <v/>
          </cell>
          <cell r="H1722" t="str">
            <v/>
          </cell>
          <cell r="I1722" t="str">
            <v/>
          </cell>
          <cell r="J1722" t="str">
            <v/>
          </cell>
          <cell r="K1722" t="str">
            <v/>
          </cell>
          <cell r="L1722" t="str">
            <v/>
          </cell>
          <cell r="M1722" t="str">
            <v/>
          </cell>
          <cell r="N1722" t="str">
            <v>страхование гражданской ответственности за причинение вреда третьим лицам</v>
          </cell>
        </row>
        <row r="1723">
          <cell r="D1723" t="str">
            <v/>
          </cell>
          <cell r="E1723" t="str">
            <v/>
          </cell>
          <cell r="F1723" t="str">
            <v/>
          </cell>
          <cell r="G1723" t="str">
            <v/>
          </cell>
          <cell r="H1723" t="str">
            <v/>
          </cell>
          <cell r="I1723" t="str">
            <v/>
          </cell>
          <cell r="J1723" t="str">
            <v/>
          </cell>
          <cell r="K1723" t="str">
            <v/>
          </cell>
          <cell r="L1723" t="str">
            <v/>
          </cell>
          <cell r="M1723" t="str">
            <v/>
          </cell>
          <cell r="N1723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1724">
          <cell r="D1724" t="str">
            <v/>
          </cell>
          <cell r="E1724" t="str">
            <v/>
          </cell>
          <cell r="F1724" t="str">
            <v/>
          </cell>
          <cell r="G1724" t="str">
            <v/>
          </cell>
          <cell r="H1724" t="str">
            <v/>
          </cell>
          <cell r="I1724" t="str">
            <v/>
          </cell>
          <cell r="J1724" t="str">
            <v/>
          </cell>
          <cell r="K1724" t="str">
            <v/>
          </cell>
          <cell r="L1724" t="str">
            <v/>
          </cell>
          <cell r="M1724" t="str">
            <v/>
          </cell>
          <cell r="N1724" t="str">
            <v>страхование предпринимательских рисков</v>
          </cell>
        </row>
        <row r="1725">
          <cell r="D1725" t="str">
            <v/>
          </cell>
          <cell r="E1725" t="str">
            <v/>
          </cell>
          <cell r="F1725" t="str">
            <v/>
          </cell>
          <cell r="G1725" t="str">
            <v/>
          </cell>
          <cell r="H1725" t="str">
            <v/>
          </cell>
          <cell r="I1725" t="str">
            <v/>
          </cell>
          <cell r="J1725" t="str">
            <v/>
          </cell>
          <cell r="K1725" t="str">
            <v/>
          </cell>
          <cell r="L1725" t="str">
            <v/>
          </cell>
          <cell r="M1725" t="str">
            <v/>
          </cell>
          <cell r="N1725" t="str">
            <v>страхование финансовых рисков</v>
          </cell>
        </row>
        <row r="1726">
          <cell r="D1726" t="str">
            <v/>
          </cell>
          <cell r="E1726" t="str">
            <v/>
          </cell>
          <cell r="F1726" t="str">
            <v/>
          </cell>
          <cell r="G1726" t="str">
            <v/>
          </cell>
          <cell r="H1726" t="str">
            <v/>
          </cell>
          <cell r="I1726" t="str">
            <v/>
          </cell>
          <cell r="J1726" t="str">
            <v>ОС № 1216 - 03</v>
          </cell>
          <cell r="K1726" t="str">
            <v>07.05.2015</v>
          </cell>
          <cell r="L1726" t="str">
            <v>Действующая</v>
          </cell>
          <cell r="M1726" t="str">
            <v>обязательное страхование гражданской ответственности владельцев транспортных средств</v>
          </cell>
          <cell r="N1726" t="str">
            <v>обязательное страхование гражданской ответственности владельцев транспортных средств</v>
          </cell>
        </row>
        <row r="1727">
          <cell r="D1727" t="str">
            <v/>
          </cell>
          <cell r="E1727" t="str">
            <v/>
          </cell>
          <cell r="F1727" t="str">
            <v/>
          </cell>
          <cell r="G1727" t="str">
            <v/>
          </cell>
          <cell r="H1727" t="str">
            <v/>
          </cell>
          <cell r="I1727" t="str">
            <v/>
          </cell>
          <cell r="J1727" t="str">
            <v>ОС № 1216 - 04</v>
          </cell>
          <cell r="K1727" t="str">
            <v>07.05.2015</v>
          </cell>
          <cell r="L1727" t="str">
            <v>Действующая</v>
          </cell>
          <cell r="M1727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  <cell r="N1727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</row>
        <row r="1728">
          <cell r="D1728" t="str">
            <v/>
          </cell>
          <cell r="E1728" t="str">
            <v/>
          </cell>
          <cell r="F1728" t="str">
            <v/>
          </cell>
          <cell r="G1728" t="str">
            <v/>
          </cell>
          <cell r="H1728" t="str">
            <v/>
          </cell>
          <cell r="I1728" t="str">
            <v/>
          </cell>
          <cell r="J1728" t="str">
            <v>ОС № 1216 - 05</v>
          </cell>
          <cell r="K1728" t="str">
            <v>07.05.2015</v>
          </cell>
          <cell r="L1728" t="str">
            <v>Действующая</v>
          </cell>
          <cell r="M1728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  <cell r="N1728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</row>
        <row r="1729">
          <cell r="D1729" t="str">
            <v/>
          </cell>
          <cell r="E1729" t="str">
            <v/>
          </cell>
          <cell r="F1729" t="str">
            <v/>
          </cell>
          <cell r="G1729" t="str">
            <v/>
          </cell>
          <cell r="H1729" t="str">
            <v/>
          </cell>
          <cell r="I1729" t="str">
            <v/>
          </cell>
          <cell r="J1729" t="str">
            <v>ПС № 1216</v>
          </cell>
          <cell r="K1729" t="str">
            <v>07.05.2015</v>
          </cell>
          <cell r="L1729" t="str">
            <v>Действующая</v>
          </cell>
          <cell r="M1729" t="str">
            <v>перестрахование</v>
          </cell>
          <cell r="N1729" t="str">
            <v/>
          </cell>
        </row>
        <row r="1730">
          <cell r="D1730" t="str">
            <v>Акционерное общество "Страховое общество "Талисман"</v>
          </cell>
          <cell r="E1730" t="str">
            <v xml:space="preserve">420061, Российская Федерация, Республика Татарстан, г. Казань, ул. Н.Ершова, д.18 </v>
          </cell>
          <cell r="F1730" t="str">
            <v/>
          </cell>
          <cell r="G1730" t="str">
            <v>тел: 8 (843) 264-57-80, 221-14-91; факс: 8 (843) 264-57-80, 221-14-91; info@talisman-so.ru; www.talisman-so.ru</v>
          </cell>
          <cell r="H1730" t="str">
            <v>1655004449</v>
          </cell>
          <cell r="I1730" t="str">
            <v>1021602840181</v>
          </cell>
          <cell r="J1730" t="str">
            <v>СЛ № 1587</v>
          </cell>
          <cell r="K1730" t="str">
            <v>22.09.2015</v>
          </cell>
          <cell r="L1730" t="str">
            <v>Действующая</v>
          </cell>
          <cell r="M1730" t="str">
            <v>добровольное личное страхование, за исключением добровольного страхования жизни</v>
          </cell>
          <cell r="N1730" t="str">
            <v>страхование от несчастных случаев и болезней</v>
          </cell>
        </row>
        <row r="1731">
          <cell r="D1731" t="str">
            <v/>
          </cell>
          <cell r="E1731" t="str">
            <v/>
          </cell>
          <cell r="F1731" t="str">
            <v/>
          </cell>
          <cell r="G1731" t="str">
            <v/>
          </cell>
          <cell r="H1731" t="str">
            <v/>
          </cell>
          <cell r="I1731" t="str">
            <v/>
          </cell>
          <cell r="J1731" t="str">
            <v>СИ № 1587</v>
          </cell>
          <cell r="K1731" t="str">
            <v>22.09.2015</v>
          </cell>
          <cell r="L1731" t="str">
            <v>Действующая</v>
          </cell>
          <cell r="M1731" t="str">
            <v>добровольное имущественное страхование</v>
          </cell>
          <cell r="N1731" t="str">
            <v>страхование средств наземного транспорта (за исключением средств железнодорожного транспорта)</v>
          </cell>
        </row>
        <row r="1732">
          <cell r="D1732" t="str">
            <v/>
          </cell>
          <cell r="E1732" t="str">
            <v/>
          </cell>
          <cell r="F1732" t="str">
            <v/>
          </cell>
          <cell r="G1732" t="str">
            <v/>
          </cell>
          <cell r="H1732" t="str">
            <v/>
          </cell>
          <cell r="I1732" t="str">
            <v/>
          </cell>
          <cell r="J1732" t="str">
            <v/>
          </cell>
          <cell r="K1732" t="str">
            <v/>
          </cell>
          <cell r="L1732" t="str">
            <v/>
          </cell>
          <cell r="M1732" t="str">
            <v/>
          </cell>
          <cell r="N1732" t="str">
            <v>страхование средств воздушного транспорта</v>
          </cell>
        </row>
        <row r="1733">
          <cell r="D1733" t="str">
            <v/>
          </cell>
          <cell r="E1733" t="str">
            <v/>
          </cell>
          <cell r="F1733" t="str">
            <v/>
          </cell>
          <cell r="G1733" t="str">
            <v/>
          </cell>
          <cell r="H1733" t="str">
            <v/>
          </cell>
          <cell r="I1733" t="str">
            <v/>
          </cell>
          <cell r="J1733" t="str">
            <v/>
          </cell>
          <cell r="K1733" t="str">
            <v/>
          </cell>
          <cell r="L1733" t="str">
            <v/>
          </cell>
          <cell r="M1733" t="str">
            <v/>
          </cell>
          <cell r="N1733" t="str">
            <v>страхование средств водного транспорта</v>
          </cell>
        </row>
        <row r="1734">
          <cell r="D1734" t="str">
            <v/>
          </cell>
          <cell r="E1734" t="str">
            <v/>
          </cell>
          <cell r="F1734" t="str">
            <v/>
          </cell>
          <cell r="G1734" t="str">
            <v/>
          </cell>
          <cell r="H1734" t="str">
            <v/>
          </cell>
          <cell r="I1734" t="str">
            <v/>
          </cell>
          <cell r="J1734" t="str">
            <v/>
          </cell>
          <cell r="K1734" t="str">
            <v/>
          </cell>
          <cell r="L1734" t="str">
            <v/>
          </cell>
          <cell r="M1734" t="str">
            <v/>
          </cell>
          <cell r="N1734" t="str">
            <v>страхование грузов</v>
          </cell>
        </row>
        <row r="1735">
          <cell r="D1735" t="str">
            <v/>
          </cell>
          <cell r="E1735" t="str">
            <v/>
          </cell>
          <cell r="F1735" t="str">
            <v/>
          </cell>
          <cell r="G1735" t="str">
            <v/>
          </cell>
          <cell r="H1735" t="str">
            <v/>
          </cell>
          <cell r="I1735" t="str">
            <v/>
          </cell>
          <cell r="J1735" t="str">
            <v/>
          </cell>
          <cell r="K1735" t="str">
            <v/>
          </cell>
          <cell r="L1735" t="str">
            <v/>
          </cell>
          <cell r="M1735" t="str">
            <v/>
          </cell>
          <cell r="N1735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1736">
          <cell r="D1736" t="str">
            <v/>
          </cell>
          <cell r="E1736" t="str">
            <v/>
          </cell>
          <cell r="F1736" t="str">
            <v/>
          </cell>
          <cell r="G1736" t="str">
            <v/>
          </cell>
          <cell r="H1736" t="str">
            <v/>
          </cell>
          <cell r="I1736" t="str">
            <v/>
          </cell>
          <cell r="J1736" t="str">
            <v/>
          </cell>
          <cell r="K1736" t="str">
            <v/>
          </cell>
          <cell r="L1736" t="str">
            <v/>
          </cell>
          <cell r="M1736" t="str">
            <v/>
          </cell>
          <cell r="N1736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737">
          <cell r="D1737" t="str">
            <v/>
          </cell>
          <cell r="E1737" t="str">
            <v/>
          </cell>
          <cell r="F1737" t="str">
            <v/>
          </cell>
          <cell r="G1737" t="str">
            <v/>
          </cell>
          <cell r="H1737" t="str">
            <v/>
          </cell>
          <cell r="I1737" t="str">
            <v/>
          </cell>
          <cell r="J1737" t="str">
            <v/>
          </cell>
          <cell r="K1737" t="str">
            <v/>
          </cell>
          <cell r="L1737" t="str">
            <v/>
          </cell>
          <cell r="M1737" t="str">
            <v/>
          </cell>
          <cell r="N1737" t="str">
            <v>страхование имущества граждан, за исключением транспортных средств</v>
          </cell>
        </row>
        <row r="1738">
          <cell r="D1738" t="str">
            <v/>
          </cell>
          <cell r="E1738" t="str">
            <v/>
          </cell>
          <cell r="F1738" t="str">
            <v/>
          </cell>
          <cell r="G1738" t="str">
            <v/>
          </cell>
          <cell r="H1738" t="str">
            <v/>
          </cell>
          <cell r="I1738" t="str">
            <v/>
          </cell>
          <cell r="J1738" t="str">
            <v/>
          </cell>
          <cell r="K1738" t="str">
            <v/>
          </cell>
          <cell r="L1738" t="str">
            <v/>
          </cell>
          <cell r="M1738" t="str">
            <v/>
          </cell>
          <cell r="N1738" t="str">
            <v>страхование гражданской ответственности владельцев автотранспортных средств</v>
          </cell>
        </row>
        <row r="1739">
          <cell r="D1739" t="str">
            <v/>
          </cell>
          <cell r="E1739" t="str">
            <v/>
          </cell>
          <cell r="F1739" t="str">
            <v/>
          </cell>
          <cell r="G1739" t="str">
            <v/>
          </cell>
          <cell r="H1739" t="str">
            <v/>
          </cell>
          <cell r="I1739" t="str">
            <v/>
          </cell>
          <cell r="J1739" t="str">
            <v/>
          </cell>
          <cell r="K1739" t="str">
            <v/>
          </cell>
          <cell r="L1739" t="str">
            <v/>
          </cell>
          <cell r="M1739" t="str">
            <v/>
          </cell>
          <cell r="N1739" t="str">
            <v>страхование гражданской ответственности владельцев средств воздушного транспорта</v>
          </cell>
        </row>
        <row r="1740">
          <cell r="D1740" t="str">
            <v/>
          </cell>
          <cell r="E1740" t="str">
            <v/>
          </cell>
          <cell r="F1740" t="str">
            <v/>
          </cell>
          <cell r="G1740" t="str">
            <v/>
          </cell>
          <cell r="H1740" t="str">
            <v/>
          </cell>
          <cell r="I1740" t="str">
            <v/>
          </cell>
          <cell r="J1740" t="str">
            <v/>
          </cell>
          <cell r="K1740" t="str">
            <v/>
          </cell>
          <cell r="L1740" t="str">
            <v/>
          </cell>
          <cell r="M1740" t="str">
            <v/>
          </cell>
          <cell r="N1740" t="str">
            <v>страхование гражданской ответственности организаций, эксплуатирующих опасные объекты</v>
          </cell>
        </row>
        <row r="1741">
          <cell r="D1741" t="str">
            <v/>
          </cell>
          <cell r="E1741" t="str">
            <v/>
          </cell>
          <cell r="F1741" t="str">
            <v/>
          </cell>
          <cell r="G1741" t="str">
            <v/>
          </cell>
          <cell r="H1741" t="str">
            <v/>
          </cell>
          <cell r="I1741" t="str">
            <v/>
          </cell>
          <cell r="J1741" t="str">
            <v/>
          </cell>
          <cell r="K1741" t="str">
            <v/>
          </cell>
          <cell r="L1741" t="str">
            <v/>
          </cell>
          <cell r="M1741" t="str">
            <v/>
          </cell>
          <cell r="N1741" t="str">
            <v>страхование гражданской ответственности за причинение вреда вследствие недостатков товаров, работ, услуг</v>
          </cell>
        </row>
        <row r="1742">
          <cell r="D1742" t="str">
            <v/>
          </cell>
          <cell r="E1742" t="str">
            <v/>
          </cell>
          <cell r="F1742" t="str">
            <v/>
          </cell>
          <cell r="G1742" t="str">
            <v/>
          </cell>
          <cell r="H1742" t="str">
            <v/>
          </cell>
          <cell r="I1742" t="str">
            <v/>
          </cell>
          <cell r="J1742" t="str">
            <v/>
          </cell>
          <cell r="K1742" t="str">
            <v/>
          </cell>
          <cell r="L1742" t="str">
            <v/>
          </cell>
          <cell r="M1742" t="str">
            <v/>
          </cell>
          <cell r="N1742" t="str">
            <v>страхование гражданской ответственности за причинение вреда третьим лицам</v>
          </cell>
        </row>
        <row r="1743">
          <cell r="D1743" t="str">
            <v/>
          </cell>
          <cell r="E1743" t="str">
            <v/>
          </cell>
          <cell r="F1743" t="str">
            <v/>
          </cell>
          <cell r="G1743" t="str">
            <v/>
          </cell>
          <cell r="H1743" t="str">
            <v/>
          </cell>
          <cell r="I1743" t="str">
            <v/>
          </cell>
          <cell r="J1743" t="str">
            <v/>
          </cell>
          <cell r="K1743" t="str">
            <v/>
          </cell>
          <cell r="L1743" t="str">
            <v/>
          </cell>
          <cell r="M1743" t="str">
            <v/>
          </cell>
          <cell r="N1743" t="str">
            <v>страхование предпринимательских рисков</v>
          </cell>
        </row>
        <row r="1744">
          <cell r="D1744" t="str">
            <v/>
          </cell>
          <cell r="E1744" t="str">
            <v/>
          </cell>
          <cell r="F1744" t="str">
            <v/>
          </cell>
          <cell r="G1744" t="str">
            <v/>
          </cell>
          <cell r="H1744" t="str">
            <v/>
          </cell>
          <cell r="I1744" t="str">
            <v/>
          </cell>
          <cell r="J1744" t="str">
            <v/>
          </cell>
          <cell r="K1744" t="str">
            <v/>
          </cell>
          <cell r="L1744" t="str">
            <v/>
          </cell>
          <cell r="M1744" t="str">
            <v/>
          </cell>
          <cell r="N1744" t="str">
            <v>страхование финансовых рисков</v>
          </cell>
        </row>
        <row r="1745">
          <cell r="D1745" t="str">
            <v/>
          </cell>
          <cell r="E1745" t="str">
            <v/>
          </cell>
          <cell r="F1745" t="str">
            <v/>
          </cell>
          <cell r="G1745" t="str">
            <v/>
          </cell>
          <cell r="H1745" t="str">
            <v/>
          </cell>
          <cell r="I1745" t="str">
            <v/>
          </cell>
          <cell r="J1745" t="str">
            <v>ОС № 1587 - 03</v>
          </cell>
          <cell r="K1745" t="str">
            <v>22.09.2015</v>
          </cell>
          <cell r="L1745" t="str">
            <v>Действующая</v>
          </cell>
          <cell r="M1745" t="str">
            <v>обязательное страхование гражданской ответственности владельцев транспортных средств</v>
          </cell>
          <cell r="N1745" t="str">
            <v>обязательное страхование гражданской ответственности владельцев транспортных средств</v>
          </cell>
        </row>
        <row r="1746">
          <cell r="D1746" t="str">
            <v>Общество с ограниченной ответственностью "Страховая компания "Гранта"</v>
          </cell>
          <cell r="E1746" t="str">
            <v xml:space="preserve">Республика Татарстан, город Казань </v>
          </cell>
          <cell r="F1746" t="str">
            <v/>
          </cell>
          <cell r="G1746" t="str">
            <v>тел: 8 (843) 233-43-34; факс: 8 (843) 233-43-34; kazan@grantains.ru; www.grantains.ru</v>
          </cell>
          <cell r="H1746" t="str">
            <v>1655230261</v>
          </cell>
          <cell r="I1746" t="str">
            <v>1111690077751</v>
          </cell>
          <cell r="J1746" t="str">
            <v>СЛ № 2042</v>
          </cell>
          <cell r="K1746" t="str">
            <v>22.04.2019</v>
          </cell>
          <cell r="L1746" t="str">
            <v>Действующая</v>
          </cell>
          <cell r="M1746" t="str">
            <v>добровольное личное страхование, за исключением добровольного страхования жизни</v>
          </cell>
          <cell r="N1746" t="str">
            <v>страхование от несчастных случаев и болезней</v>
          </cell>
        </row>
        <row r="1747">
          <cell r="D1747" t="str">
            <v/>
          </cell>
          <cell r="E1747" t="str">
            <v/>
          </cell>
          <cell r="F1747" t="str">
            <v/>
          </cell>
          <cell r="G1747" t="str">
            <v/>
          </cell>
          <cell r="H1747" t="str">
            <v/>
          </cell>
          <cell r="I1747" t="str">
            <v/>
          </cell>
          <cell r="J1747" t="str">
            <v/>
          </cell>
          <cell r="K1747" t="str">
            <v/>
          </cell>
          <cell r="L1747" t="str">
            <v/>
          </cell>
          <cell r="M1747" t="str">
            <v/>
          </cell>
          <cell r="N1747" t="str">
            <v>медицинское страхование</v>
          </cell>
        </row>
        <row r="1748">
          <cell r="D1748" t="str">
            <v/>
          </cell>
          <cell r="E1748" t="str">
            <v/>
          </cell>
          <cell r="F1748" t="str">
            <v/>
          </cell>
          <cell r="G1748" t="str">
            <v/>
          </cell>
          <cell r="H1748" t="str">
            <v/>
          </cell>
          <cell r="I1748" t="str">
            <v/>
          </cell>
          <cell r="J1748" t="str">
            <v>СИ № 2042</v>
          </cell>
          <cell r="K1748" t="str">
            <v>22.04.2019</v>
          </cell>
          <cell r="L1748" t="str">
            <v>Действующая</v>
          </cell>
          <cell r="M1748" t="str">
            <v>добровольное имущественное страхование</v>
          </cell>
          <cell r="N1748" t="str">
            <v>страхование средств наземного транспорта (за исключением средств железнодорожного транспорта)</v>
          </cell>
        </row>
        <row r="1749">
          <cell r="D1749" t="str">
            <v/>
          </cell>
          <cell r="E1749" t="str">
            <v/>
          </cell>
          <cell r="F1749" t="str">
            <v/>
          </cell>
          <cell r="G1749" t="str">
            <v/>
          </cell>
          <cell r="H1749" t="str">
            <v/>
          </cell>
          <cell r="I1749" t="str">
            <v/>
          </cell>
          <cell r="J1749" t="str">
            <v/>
          </cell>
          <cell r="K1749" t="str">
            <v/>
          </cell>
          <cell r="L1749" t="str">
            <v/>
          </cell>
          <cell r="M1749" t="str">
            <v/>
          </cell>
          <cell r="N1749" t="str">
            <v>страхование средств водного транспорта</v>
          </cell>
        </row>
        <row r="1750">
          <cell r="D1750" t="str">
            <v/>
          </cell>
          <cell r="E1750" t="str">
            <v/>
          </cell>
          <cell r="F1750" t="str">
            <v/>
          </cell>
          <cell r="G1750" t="str">
            <v/>
          </cell>
          <cell r="H1750" t="str">
            <v/>
          </cell>
          <cell r="I1750" t="str">
            <v/>
          </cell>
          <cell r="J1750" t="str">
            <v/>
          </cell>
          <cell r="K1750" t="str">
            <v/>
          </cell>
          <cell r="L1750" t="str">
            <v/>
          </cell>
          <cell r="M1750" t="str">
            <v/>
          </cell>
          <cell r="N1750" t="str">
            <v>страхование грузов</v>
          </cell>
        </row>
        <row r="1751">
          <cell r="D1751" t="str">
            <v/>
          </cell>
          <cell r="E1751" t="str">
            <v/>
          </cell>
          <cell r="F1751" t="str">
            <v/>
          </cell>
          <cell r="G1751" t="str">
            <v/>
          </cell>
          <cell r="H1751" t="str">
            <v/>
          </cell>
          <cell r="I1751" t="str">
            <v/>
          </cell>
          <cell r="J1751" t="str">
            <v/>
          </cell>
          <cell r="K1751" t="str">
            <v/>
          </cell>
          <cell r="L1751" t="str">
            <v/>
          </cell>
          <cell r="M1751" t="str">
            <v/>
          </cell>
          <cell r="N1751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752">
          <cell r="D1752" t="str">
            <v/>
          </cell>
          <cell r="E1752" t="str">
            <v/>
          </cell>
          <cell r="F1752" t="str">
            <v/>
          </cell>
          <cell r="G1752" t="str">
            <v/>
          </cell>
          <cell r="H1752" t="str">
            <v/>
          </cell>
          <cell r="I1752" t="str">
            <v/>
          </cell>
          <cell r="J1752" t="str">
            <v/>
          </cell>
          <cell r="K1752" t="str">
            <v/>
          </cell>
          <cell r="L1752" t="str">
            <v/>
          </cell>
          <cell r="M1752" t="str">
            <v/>
          </cell>
          <cell r="N1752" t="str">
            <v>страхование имущества граждан, за исключением транспортных средств</v>
          </cell>
        </row>
        <row r="1753">
          <cell r="D1753" t="str">
            <v/>
          </cell>
          <cell r="E1753" t="str">
            <v/>
          </cell>
          <cell r="F1753" t="str">
            <v/>
          </cell>
          <cell r="G1753" t="str">
            <v/>
          </cell>
          <cell r="H1753" t="str">
            <v/>
          </cell>
          <cell r="I1753" t="str">
            <v/>
          </cell>
          <cell r="J1753" t="str">
            <v/>
          </cell>
          <cell r="K1753" t="str">
            <v/>
          </cell>
          <cell r="L1753" t="str">
            <v/>
          </cell>
          <cell r="M1753" t="str">
            <v/>
          </cell>
          <cell r="N1753" t="str">
            <v>страхование гражданской ответственности владельцев автотранспортных средств</v>
          </cell>
        </row>
        <row r="1754">
          <cell r="D1754" t="str">
            <v/>
          </cell>
          <cell r="E1754" t="str">
            <v/>
          </cell>
          <cell r="F1754" t="str">
            <v/>
          </cell>
          <cell r="G1754" t="str">
            <v/>
          </cell>
          <cell r="H1754" t="str">
            <v/>
          </cell>
          <cell r="I1754" t="str">
            <v/>
          </cell>
          <cell r="J1754" t="str">
            <v/>
          </cell>
          <cell r="K1754" t="str">
            <v/>
          </cell>
          <cell r="L1754" t="str">
            <v/>
          </cell>
          <cell r="M1754" t="str">
            <v/>
          </cell>
          <cell r="N1754" t="str">
            <v>страхование гражданской ответственности владельцев средств водного транспорта</v>
          </cell>
        </row>
        <row r="1755">
          <cell r="D1755" t="str">
            <v/>
          </cell>
          <cell r="E1755" t="str">
            <v/>
          </cell>
          <cell r="F1755" t="str">
            <v/>
          </cell>
          <cell r="G1755" t="str">
            <v/>
          </cell>
          <cell r="H1755" t="str">
            <v/>
          </cell>
          <cell r="I1755" t="str">
            <v/>
          </cell>
          <cell r="J1755" t="str">
            <v/>
          </cell>
          <cell r="K1755" t="str">
            <v/>
          </cell>
          <cell r="L1755" t="str">
            <v/>
          </cell>
          <cell r="M1755" t="str">
            <v/>
          </cell>
          <cell r="N1755" t="str">
            <v>страхование гражданской ответственности организаций, эксплуатирующих опасные объекты</v>
          </cell>
        </row>
        <row r="1756">
          <cell r="D1756" t="str">
            <v/>
          </cell>
          <cell r="E1756" t="str">
            <v/>
          </cell>
          <cell r="F1756" t="str">
            <v/>
          </cell>
          <cell r="G1756" t="str">
            <v/>
          </cell>
          <cell r="H1756" t="str">
            <v/>
          </cell>
          <cell r="I1756" t="str">
            <v/>
          </cell>
          <cell r="J1756" t="str">
            <v/>
          </cell>
          <cell r="K1756" t="str">
            <v/>
          </cell>
          <cell r="L1756" t="str">
            <v/>
          </cell>
          <cell r="M1756" t="str">
            <v/>
          </cell>
          <cell r="N1756" t="str">
            <v>страхование гражданской ответственности за причинение вреда вследствие недостатков товаров, работ, услуг</v>
          </cell>
        </row>
        <row r="1757">
          <cell r="D1757" t="str">
            <v/>
          </cell>
          <cell r="E1757" t="str">
            <v/>
          </cell>
          <cell r="F1757" t="str">
            <v/>
          </cell>
          <cell r="G1757" t="str">
            <v/>
          </cell>
          <cell r="H1757" t="str">
            <v/>
          </cell>
          <cell r="I1757" t="str">
            <v/>
          </cell>
          <cell r="J1757" t="str">
            <v/>
          </cell>
          <cell r="K1757" t="str">
            <v/>
          </cell>
          <cell r="L1757" t="str">
            <v/>
          </cell>
          <cell r="M1757" t="str">
            <v/>
          </cell>
          <cell r="N1757" t="str">
            <v>страхование гражданской ответственности за причинение вреда третьим лицам</v>
          </cell>
        </row>
        <row r="1758">
          <cell r="D1758" t="str">
            <v/>
          </cell>
          <cell r="E1758" t="str">
            <v/>
          </cell>
          <cell r="F1758" t="str">
            <v/>
          </cell>
          <cell r="G1758" t="str">
            <v/>
          </cell>
          <cell r="H1758" t="str">
            <v/>
          </cell>
          <cell r="I1758" t="str">
            <v/>
          </cell>
          <cell r="J1758" t="str">
            <v/>
          </cell>
          <cell r="K1758" t="str">
            <v/>
          </cell>
          <cell r="L1758" t="str">
            <v/>
          </cell>
          <cell r="M1758" t="str">
            <v/>
          </cell>
          <cell r="N1758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1759">
          <cell r="D1759" t="str">
            <v/>
          </cell>
          <cell r="E1759" t="str">
            <v/>
          </cell>
          <cell r="F1759" t="str">
            <v/>
          </cell>
          <cell r="G1759" t="str">
            <v/>
          </cell>
          <cell r="H1759" t="str">
            <v/>
          </cell>
          <cell r="I1759" t="str">
            <v/>
          </cell>
          <cell r="J1759" t="str">
            <v/>
          </cell>
          <cell r="K1759" t="str">
            <v/>
          </cell>
          <cell r="L1759" t="str">
            <v/>
          </cell>
          <cell r="M1759" t="str">
            <v/>
          </cell>
          <cell r="N1759" t="str">
            <v>страхование финансовых рисков</v>
          </cell>
        </row>
        <row r="1760">
          <cell r="D1760" t="str">
            <v>Общество с ограниченной ответственностью "Страховое медицинское общество "Спасение"</v>
          </cell>
          <cell r="E1760" t="str">
            <v xml:space="preserve">420059, Республика Татарстан, г. Казань, ул. Хади Такташа, д. 121, пом. 1006 </v>
          </cell>
          <cell r="F1760" t="str">
            <v/>
          </cell>
          <cell r="G1760" t="str">
            <v>тел: 8 (843) 570-07-17; 8 (800) 100-07-17; факс: 8(843) 590-68-33; office@spasenie-med.ru; www.spasenie-med.ru</v>
          </cell>
          <cell r="H1760" t="str">
            <v>1659148586</v>
          </cell>
          <cell r="I1760" t="str">
            <v>1141690061391</v>
          </cell>
          <cell r="J1760" t="str">
            <v>СЛ № 3528</v>
          </cell>
          <cell r="K1760" t="str">
            <v>24.02.2016</v>
          </cell>
          <cell r="L1760" t="str">
            <v>Действующая</v>
          </cell>
          <cell r="M1760" t="str">
            <v>добровольное личное страхование, за исключением добровольного страхования жизни</v>
          </cell>
          <cell r="N1760" t="str">
            <v>медицинское страхование</v>
          </cell>
        </row>
        <row r="1761">
          <cell r="D1761" t="str">
            <v/>
          </cell>
          <cell r="E1761" t="str">
            <v/>
          </cell>
          <cell r="F1761" t="str">
            <v/>
          </cell>
          <cell r="G1761" t="str">
            <v/>
          </cell>
          <cell r="H1761" t="str">
            <v/>
          </cell>
          <cell r="I1761" t="str">
            <v/>
          </cell>
          <cell r="J1761" t="str">
            <v>ОС № 3528 - 01</v>
          </cell>
          <cell r="K1761" t="str">
            <v>24.02.2016</v>
          </cell>
          <cell r="L1761" t="str">
            <v>Действующая</v>
          </cell>
          <cell r="M1761" t="str">
            <v>обязательное медицинское страхование</v>
          </cell>
          <cell r="N1761" t="str">
            <v>обязательное медицинское страхование</v>
          </cell>
        </row>
        <row r="1762">
          <cell r="D1762" t="str">
            <v>Общество с ограниченной ответственностью "АК БАРС СТРАХОВАНИЕ"</v>
          </cell>
          <cell r="E1762" t="str">
            <v>420124, Российская Федерация, Республика Татарстан, г. Казань, ул. Меридианная,  д. 1, корп. А, офис 82</v>
          </cell>
          <cell r="F1762" t="str">
            <v/>
          </cell>
          <cell r="G1762" t="str">
            <v>тел: 8 (843) 202-04-06; факс: 8 (843) 524-96-29, 8 (843) 524-96-29; office@abstr.ru, office@abstr.ru; www.sgabs.ru, www.sgabs.ru</v>
          </cell>
          <cell r="H1762" t="str">
            <v>1658131075</v>
          </cell>
          <cell r="I1762" t="str">
            <v>1111690088124</v>
          </cell>
          <cell r="J1762" t="str">
            <v>СЛ № 3867</v>
          </cell>
          <cell r="K1762" t="str">
            <v>06.06.2019</v>
          </cell>
          <cell r="L1762" t="str">
            <v>Действующая</v>
          </cell>
          <cell r="M1762" t="str">
            <v>добровольное личное страхование, за исключением добровольного страхования жизни</v>
          </cell>
          <cell r="N1762" t="str">
            <v>страхование от несчастных случаев и болезней</v>
          </cell>
        </row>
        <row r="1763">
          <cell r="D1763" t="str">
            <v/>
          </cell>
          <cell r="E1763" t="str">
            <v/>
          </cell>
          <cell r="F1763" t="str">
            <v/>
          </cell>
          <cell r="G1763" t="str">
            <v/>
          </cell>
          <cell r="H1763" t="str">
            <v/>
          </cell>
          <cell r="I1763" t="str">
            <v/>
          </cell>
          <cell r="J1763" t="str">
            <v/>
          </cell>
          <cell r="K1763" t="str">
            <v/>
          </cell>
          <cell r="L1763" t="str">
            <v/>
          </cell>
          <cell r="M1763" t="str">
            <v/>
          </cell>
          <cell r="N1763" t="str">
            <v>медицинское страхование</v>
          </cell>
        </row>
        <row r="1764">
          <cell r="D1764" t="str">
            <v/>
          </cell>
          <cell r="E1764" t="str">
            <v/>
          </cell>
          <cell r="F1764" t="str">
            <v/>
          </cell>
          <cell r="G1764" t="str">
            <v/>
          </cell>
          <cell r="H1764" t="str">
            <v/>
          </cell>
          <cell r="I1764" t="str">
            <v/>
          </cell>
          <cell r="J1764" t="str">
            <v>СИ № 3867</v>
          </cell>
          <cell r="K1764" t="str">
            <v>06.06.2019</v>
          </cell>
          <cell r="L1764" t="str">
            <v>Действующая</v>
          </cell>
          <cell r="M1764" t="str">
            <v>добровольное имущественное страхование</v>
          </cell>
          <cell r="N1764" t="str">
            <v>страхование средств наземного транспорта (за исключением средств железнодорожного транспорта)</v>
          </cell>
        </row>
        <row r="1765">
          <cell r="D1765" t="str">
            <v/>
          </cell>
          <cell r="E1765" t="str">
            <v/>
          </cell>
          <cell r="F1765" t="str">
            <v/>
          </cell>
          <cell r="G1765" t="str">
            <v/>
          </cell>
          <cell r="H1765" t="str">
            <v/>
          </cell>
          <cell r="I1765" t="str">
            <v/>
          </cell>
          <cell r="J1765" t="str">
            <v/>
          </cell>
          <cell r="K1765" t="str">
            <v/>
          </cell>
          <cell r="L1765" t="str">
            <v/>
          </cell>
          <cell r="M1765" t="str">
            <v/>
          </cell>
          <cell r="N1765" t="str">
            <v>страхование средств воздушного транспорта</v>
          </cell>
        </row>
        <row r="1766">
          <cell r="D1766" t="str">
            <v/>
          </cell>
          <cell r="E1766" t="str">
            <v/>
          </cell>
          <cell r="F1766" t="str">
            <v/>
          </cell>
          <cell r="G1766" t="str">
            <v/>
          </cell>
          <cell r="H1766" t="str">
            <v/>
          </cell>
          <cell r="I1766" t="str">
            <v/>
          </cell>
          <cell r="J1766" t="str">
            <v/>
          </cell>
          <cell r="K1766" t="str">
            <v/>
          </cell>
          <cell r="L1766" t="str">
            <v/>
          </cell>
          <cell r="M1766" t="str">
            <v/>
          </cell>
          <cell r="N1766" t="str">
            <v>страхование средств водного транспорта</v>
          </cell>
        </row>
        <row r="1767">
          <cell r="D1767" t="str">
            <v/>
          </cell>
          <cell r="E1767" t="str">
            <v/>
          </cell>
          <cell r="F1767" t="str">
            <v/>
          </cell>
          <cell r="G1767" t="str">
            <v/>
          </cell>
          <cell r="H1767" t="str">
            <v/>
          </cell>
          <cell r="I1767" t="str">
            <v/>
          </cell>
          <cell r="J1767" t="str">
            <v/>
          </cell>
          <cell r="K1767" t="str">
            <v/>
          </cell>
          <cell r="L1767" t="str">
            <v/>
          </cell>
          <cell r="M1767" t="str">
            <v/>
          </cell>
          <cell r="N1767" t="str">
            <v>страхование грузов</v>
          </cell>
        </row>
        <row r="1768">
          <cell r="D1768" t="str">
            <v/>
          </cell>
          <cell r="E1768" t="str">
            <v/>
          </cell>
          <cell r="F1768" t="str">
            <v/>
          </cell>
          <cell r="G1768" t="str">
            <v/>
          </cell>
          <cell r="H1768" t="str">
            <v/>
          </cell>
          <cell r="I1768" t="str">
            <v/>
          </cell>
          <cell r="J1768" t="str">
            <v/>
          </cell>
          <cell r="K1768" t="str">
            <v/>
          </cell>
          <cell r="L1768" t="str">
            <v/>
          </cell>
          <cell r="M1768" t="str">
            <v/>
          </cell>
          <cell r="N1768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1769">
          <cell r="D1769" t="str">
            <v/>
          </cell>
          <cell r="E1769" t="str">
            <v/>
          </cell>
          <cell r="F1769" t="str">
            <v/>
          </cell>
          <cell r="G1769" t="str">
            <v/>
          </cell>
          <cell r="H1769" t="str">
            <v/>
          </cell>
          <cell r="I1769" t="str">
            <v/>
          </cell>
          <cell r="J1769" t="str">
            <v/>
          </cell>
          <cell r="K1769" t="str">
            <v/>
          </cell>
          <cell r="L1769" t="str">
            <v/>
          </cell>
          <cell r="M1769" t="str">
            <v/>
          </cell>
          <cell r="N1769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770">
          <cell r="D1770" t="str">
            <v/>
          </cell>
          <cell r="E1770" t="str">
            <v/>
          </cell>
          <cell r="F1770" t="str">
            <v/>
          </cell>
          <cell r="G1770" t="str">
            <v/>
          </cell>
          <cell r="H1770" t="str">
            <v/>
          </cell>
          <cell r="I1770" t="str">
            <v/>
          </cell>
          <cell r="J1770" t="str">
            <v/>
          </cell>
          <cell r="K1770" t="str">
            <v/>
          </cell>
          <cell r="L1770" t="str">
            <v/>
          </cell>
          <cell r="M1770" t="str">
            <v/>
          </cell>
          <cell r="N1770" t="str">
            <v>страхование имущества граждан, за исключением транспортных средств</v>
          </cell>
        </row>
        <row r="1771">
          <cell r="D1771" t="str">
            <v/>
          </cell>
          <cell r="E1771" t="str">
            <v/>
          </cell>
          <cell r="F1771" t="str">
            <v/>
          </cell>
          <cell r="G1771" t="str">
            <v/>
          </cell>
          <cell r="H1771" t="str">
            <v/>
          </cell>
          <cell r="I1771" t="str">
            <v/>
          </cell>
          <cell r="J1771" t="str">
            <v/>
          </cell>
          <cell r="K1771" t="str">
            <v/>
          </cell>
          <cell r="L1771" t="str">
            <v/>
          </cell>
          <cell r="M1771" t="str">
            <v/>
          </cell>
          <cell r="N1771" t="str">
            <v>страхование гражданской ответственности владельцев автотранспортных средств</v>
          </cell>
        </row>
        <row r="1772">
          <cell r="D1772" t="str">
            <v/>
          </cell>
          <cell r="E1772" t="str">
            <v/>
          </cell>
          <cell r="F1772" t="str">
            <v/>
          </cell>
          <cell r="G1772" t="str">
            <v/>
          </cell>
          <cell r="H1772" t="str">
            <v/>
          </cell>
          <cell r="I1772" t="str">
            <v/>
          </cell>
          <cell r="J1772" t="str">
            <v/>
          </cell>
          <cell r="K1772" t="str">
            <v/>
          </cell>
          <cell r="L1772" t="str">
            <v/>
          </cell>
          <cell r="M1772" t="str">
            <v/>
          </cell>
          <cell r="N1772" t="str">
            <v>страхование гражданской ответственности владельцев средств воздушного транспорта</v>
          </cell>
        </row>
        <row r="1773">
          <cell r="D1773" t="str">
            <v/>
          </cell>
          <cell r="E1773" t="str">
            <v/>
          </cell>
          <cell r="F1773" t="str">
            <v/>
          </cell>
          <cell r="G1773" t="str">
            <v/>
          </cell>
          <cell r="H1773" t="str">
            <v/>
          </cell>
          <cell r="I1773" t="str">
            <v/>
          </cell>
          <cell r="J1773" t="str">
            <v/>
          </cell>
          <cell r="K1773" t="str">
            <v/>
          </cell>
          <cell r="L1773" t="str">
            <v/>
          </cell>
          <cell r="M1773" t="str">
            <v/>
          </cell>
          <cell r="N1773" t="str">
            <v>страхование гражданской ответственности владельцев средств водного транспорта</v>
          </cell>
        </row>
        <row r="1774">
          <cell r="D1774" t="str">
            <v/>
          </cell>
          <cell r="E1774" t="str">
            <v/>
          </cell>
          <cell r="F1774" t="str">
            <v/>
          </cell>
          <cell r="G1774" t="str">
            <v/>
          </cell>
          <cell r="H1774" t="str">
            <v/>
          </cell>
          <cell r="I1774" t="str">
            <v/>
          </cell>
          <cell r="J1774" t="str">
            <v/>
          </cell>
          <cell r="K1774" t="str">
            <v/>
          </cell>
          <cell r="L1774" t="str">
            <v/>
          </cell>
          <cell r="M1774" t="str">
            <v/>
          </cell>
          <cell r="N1774" t="str">
            <v>страхование гражданской ответственности организаций, эксплуатирующих опасные объекты</v>
          </cell>
        </row>
        <row r="1775">
          <cell r="D1775" t="str">
            <v/>
          </cell>
          <cell r="E1775" t="str">
            <v/>
          </cell>
          <cell r="F1775" t="str">
            <v/>
          </cell>
          <cell r="G1775" t="str">
            <v/>
          </cell>
          <cell r="H1775" t="str">
            <v/>
          </cell>
          <cell r="I1775" t="str">
            <v/>
          </cell>
          <cell r="J1775" t="str">
            <v/>
          </cell>
          <cell r="K1775" t="str">
            <v/>
          </cell>
          <cell r="L1775" t="str">
            <v/>
          </cell>
          <cell r="M1775" t="str">
            <v/>
          </cell>
          <cell r="N1775" t="str">
            <v>страхование гражданской ответственности за причинение вреда третьим лицам</v>
          </cell>
        </row>
        <row r="1776">
          <cell r="D1776" t="str">
            <v/>
          </cell>
          <cell r="E1776" t="str">
            <v/>
          </cell>
          <cell r="F1776" t="str">
            <v/>
          </cell>
          <cell r="G1776" t="str">
            <v/>
          </cell>
          <cell r="H1776" t="str">
            <v/>
          </cell>
          <cell r="I1776" t="str">
            <v/>
          </cell>
          <cell r="J1776" t="str">
            <v/>
          </cell>
          <cell r="K1776" t="str">
            <v/>
          </cell>
          <cell r="L1776" t="str">
            <v/>
          </cell>
          <cell r="M1776" t="str">
            <v/>
          </cell>
          <cell r="N1776" t="str">
            <v>страхование предпринимательских рисков</v>
          </cell>
        </row>
        <row r="1777">
          <cell r="D1777" t="str">
            <v/>
          </cell>
          <cell r="E1777" t="str">
            <v/>
          </cell>
          <cell r="F1777" t="str">
            <v/>
          </cell>
          <cell r="G1777" t="str">
            <v/>
          </cell>
          <cell r="H1777" t="str">
            <v/>
          </cell>
          <cell r="I1777" t="str">
            <v/>
          </cell>
          <cell r="J1777" t="str">
            <v/>
          </cell>
          <cell r="K1777" t="str">
            <v/>
          </cell>
          <cell r="L1777" t="str">
            <v/>
          </cell>
          <cell r="M1777" t="str">
            <v/>
          </cell>
          <cell r="N1777" t="str">
            <v>страхование финансовых рисков</v>
          </cell>
        </row>
        <row r="1778">
          <cell r="D1778" t="str">
            <v>Общество с ограниченной ответственностью "Страховая компания "АК БАРС-Мед"</v>
          </cell>
          <cell r="E1778" t="str">
            <v xml:space="preserve">420124, Российская Федерация, Республика Татарстан, г. Казань, ул. Меридианная, д. 1, корп. А, офис 85  </v>
          </cell>
          <cell r="F1778" t="str">
            <v/>
          </cell>
          <cell r="G1778" t="str">
            <v>тел: 8 (843) 524-96-00; факс: 8 (843) 524-96-29; secretar@akbarsmed.ru; http://акбарсмед.рф/, https://www.akbarsmed.ru/</v>
          </cell>
          <cell r="H1778" t="str">
            <v>1657049646</v>
          </cell>
          <cell r="I1778" t="str">
            <v>1041625409033</v>
          </cell>
          <cell r="J1778" t="str">
            <v>СЛ № 3943</v>
          </cell>
          <cell r="K1778" t="str">
            <v>24.06.2019</v>
          </cell>
          <cell r="L1778" t="str">
            <v>Действующая</v>
          </cell>
          <cell r="M1778" t="str">
            <v>добровольное личное страхование, за исключением добровольного страхования жизни</v>
          </cell>
          <cell r="N1778" t="str">
            <v>медицинское страхование</v>
          </cell>
        </row>
        <row r="1779">
          <cell r="D1779" t="str">
            <v/>
          </cell>
          <cell r="E1779" t="str">
            <v/>
          </cell>
          <cell r="F1779" t="str">
            <v/>
          </cell>
          <cell r="G1779" t="str">
            <v/>
          </cell>
          <cell r="H1779" t="str">
            <v/>
          </cell>
          <cell r="I1779" t="str">
            <v/>
          </cell>
          <cell r="J1779" t="str">
            <v>ОС № 3943 - 01</v>
          </cell>
          <cell r="K1779" t="str">
            <v>24.06.2019</v>
          </cell>
          <cell r="L1779" t="str">
            <v>Действующая</v>
          </cell>
          <cell r="M1779" t="str">
            <v>обязательное медицинское страхование</v>
          </cell>
          <cell r="N1779" t="str">
            <v>обязательное медицинское страхование</v>
          </cell>
        </row>
        <row r="1780">
          <cell r="D1780" t="str">
            <v>Общество с ограниченной ответственностью Страховая медицинская организация "Чулпан-Мед"</v>
          </cell>
          <cell r="E1780" t="str">
            <v xml:space="preserve">423450, Российская Федерация, Республика Татарстан, г. Альметьевск, ул. Пушкина, д. 66, пом. 1   </v>
          </cell>
          <cell r="F1780" t="str">
            <v/>
          </cell>
          <cell r="G1780" t="str">
            <v>тел: 8 (8553) 30-44-94; факс: 8 (8553) 30-44-85; chulpan_med@mail.ru; https://чулпан-мед.рф</v>
          </cell>
          <cell r="H1780" t="str">
            <v>1644031803</v>
          </cell>
          <cell r="I1780" t="str">
            <v>1041608018726</v>
          </cell>
          <cell r="J1780" t="str">
            <v>СЛ № 3957</v>
          </cell>
          <cell r="K1780" t="str">
            <v>20.01.2017</v>
          </cell>
          <cell r="L1780" t="str">
            <v>Действующая</v>
          </cell>
          <cell r="M1780" t="str">
            <v>добровольное личное страхование, за исключением добровольного страхования жизни</v>
          </cell>
          <cell r="N1780" t="str">
            <v>медицинское страхование</v>
          </cell>
        </row>
        <row r="1781">
          <cell r="D1781" t="str">
            <v/>
          </cell>
          <cell r="E1781" t="str">
            <v/>
          </cell>
          <cell r="F1781" t="str">
            <v/>
          </cell>
          <cell r="G1781" t="str">
            <v/>
          </cell>
          <cell r="H1781" t="str">
            <v/>
          </cell>
          <cell r="I1781" t="str">
            <v/>
          </cell>
          <cell r="J1781" t="str">
            <v>ОС № 3957 - 01</v>
          </cell>
          <cell r="K1781" t="str">
            <v>20.01.2017</v>
          </cell>
          <cell r="L1781" t="str">
            <v>Действующая</v>
          </cell>
          <cell r="M1781" t="str">
            <v>обязательное медицинское страхование</v>
          </cell>
          <cell r="N1781" t="str">
            <v>обязательное медицинское страхование</v>
          </cell>
        </row>
        <row r="1782">
          <cell r="D1782" t="str">
            <v>Общество с ограниченной ответственностью Страховая компания "Чулпан-Жизнь"</v>
          </cell>
          <cell r="E1782" t="str">
            <v xml:space="preserve">423450, Российская Федерация, Республика Татарстан, г. Альметьевск, ул. Советская, д. 178 </v>
          </cell>
          <cell r="F1782" t="str">
            <v/>
          </cell>
          <cell r="G1782" t="str">
            <v>тел: 8 (88553) 37-55-10, 8 (88553) 37-55-12; life@chulpan.ru; чулпан-жизнь.рф</v>
          </cell>
          <cell r="H1782" t="str">
            <v>1644039560</v>
          </cell>
          <cell r="I1782" t="str">
            <v>1061644063690</v>
          </cell>
          <cell r="J1782" t="str">
            <v>СЖ № 4001</v>
          </cell>
          <cell r="K1782" t="str">
            <v>17.04.2015</v>
          </cell>
          <cell r="L1782" t="str">
            <v>Действующая</v>
          </cell>
          <cell r="M1782" t="str">
            <v>добровольное страхование жизни</v>
          </cell>
          <cell r="N1782" t="str">
            <v>страхование жизни на случай смерти, дожития до определенного возраста или срока либо наступления иного события</v>
          </cell>
        </row>
        <row r="1783">
          <cell r="D1783" t="str">
            <v/>
          </cell>
          <cell r="E1783" t="str">
            <v/>
          </cell>
          <cell r="F1783" t="str">
            <v/>
          </cell>
          <cell r="G1783" t="str">
            <v/>
          </cell>
          <cell r="H1783" t="str">
            <v/>
          </cell>
          <cell r="I1783" t="str">
            <v/>
          </cell>
          <cell r="J1783" t="str">
            <v/>
          </cell>
          <cell r="K1783" t="str">
            <v/>
          </cell>
          <cell r="L1783" t="str">
            <v/>
          </cell>
          <cell r="M1783" t="str">
            <v/>
          </cell>
          <cell r="N1783" t="str">
            <v>пенсионное страхование</v>
          </cell>
        </row>
        <row r="1784">
          <cell r="D1784" t="str">
            <v/>
          </cell>
          <cell r="E1784" t="str">
            <v/>
          </cell>
          <cell r="F1784" t="str">
            <v/>
          </cell>
          <cell r="G1784" t="str">
            <v/>
          </cell>
          <cell r="H1784" t="str">
            <v/>
          </cell>
          <cell r="I1784" t="str">
            <v/>
          </cell>
          <cell r="J1784" t="str">
            <v>СЛ № 4001</v>
          </cell>
          <cell r="K1784" t="str">
            <v>17.04.2015</v>
          </cell>
          <cell r="L1784" t="str">
            <v>Действующая</v>
          </cell>
          <cell r="M1784" t="str">
            <v>добровольное личное страхование, за исключением добровольного страхования жизни</v>
          </cell>
          <cell r="N1784" t="str">
            <v>страхование от несчастных случаев и болезней</v>
          </cell>
        </row>
        <row r="1785">
          <cell r="D1785" t="str">
            <v>Некоммерческая корпоративная организация Потребительское общество взаимного страхования "Саклау"</v>
          </cell>
          <cell r="E1785" t="str">
            <v xml:space="preserve">Республика Татарстан, город Казань,               ул. Шамиля Усманова, дом 32а, офис 9 </v>
          </cell>
          <cell r="F1785" t="str">
            <v/>
          </cell>
          <cell r="G1785" t="str">
            <v>тел: 8 (843) 290-85-23; факс: 8 (843) 202-06-90; saklau@list.ru; www.saklay.ru</v>
          </cell>
          <cell r="H1785" t="str">
            <v>1658087965</v>
          </cell>
          <cell r="I1785" t="str">
            <v>1081600000404</v>
          </cell>
          <cell r="J1785" t="str">
            <v xml:space="preserve">ВС № 4202 </v>
          </cell>
          <cell r="K1785" t="str">
            <v>05.09.2017</v>
          </cell>
          <cell r="L1785" t="str">
            <v>Действующая</v>
          </cell>
          <cell r="M1785" t="str">
            <v/>
          </cell>
          <cell r="N1785" t="str">
            <v>страхование грузов</v>
          </cell>
        </row>
        <row r="1786">
          <cell r="D1786" t="str">
            <v/>
          </cell>
          <cell r="E1786" t="str">
            <v/>
          </cell>
          <cell r="F1786" t="str">
            <v/>
          </cell>
          <cell r="G1786" t="str">
            <v/>
          </cell>
          <cell r="H1786" t="str">
            <v/>
          </cell>
          <cell r="I1786" t="str">
            <v/>
          </cell>
          <cell r="J1786" t="str">
            <v/>
          </cell>
          <cell r="K1786" t="str">
            <v/>
          </cell>
          <cell r="L1786" t="str">
            <v/>
          </cell>
          <cell r="M1786" t="str">
            <v/>
          </cell>
          <cell r="N1786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787">
          <cell r="D1787" t="str">
            <v/>
          </cell>
          <cell r="E1787" t="str">
            <v/>
          </cell>
          <cell r="F1787" t="str">
            <v/>
          </cell>
          <cell r="G1787" t="str">
            <v/>
          </cell>
          <cell r="H1787" t="str">
            <v/>
          </cell>
          <cell r="I1787" t="str">
            <v/>
          </cell>
          <cell r="J1787" t="str">
            <v/>
          </cell>
          <cell r="K1787" t="str">
            <v/>
          </cell>
          <cell r="L1787" t="str">
            <v/>
          </cell>
          <cell r="M1787" t="str">
            <v/>
          </cell>
          <cell r="N1787" t="str">
            <v>страхование имущества граждан, за исключением транспортных средств</v>
          </cell>
        </row>
        <row r="1788">
          <cell r="D1788" t="str">
            <v/>
          </cell>
          <cell r="E1788" t="str">
            <v/>
          </cell>
          <cell r="F1788" t="str">
            <v/>
          </cell>
          <cell r="G1788" t="str">
            <v/>
          </cell>
          <cell r="H1788" t="str">
            <v/>
          </cell>
          <cell r="I1788" t="str">
            <v/>
          </cell>
          <cell r="J1788" t="str">
            <v/>
          </cell>
          <cell r="K1788" t="str">
            <v/>
          </cell>
          <cell r="L1788" t="str">
            <v/>
          </cell>
          <cell r="M1788" t="str">
            <v/>
          </cell>
          <cell r="N1788" t="str">
            <v>страхование гражданской ответственности за причинение вреда третьим лицам</v>
          </cell>
        </row>
        <row r="1789">
          <cell r="D1789" t="str">
            <v>Акционерное общество "Страховая компания "АСКОМЕД"</v>
          </cell>
          <cell r="E1789" t="str">
            <v xml:space="preserve">443010, г. Самара, ул. Молодогвардейская, д.146  </v>
          </cell>
          <cell r="F1789" t="str">
            <v/>
          </cell>
          <cell r="G1789" t="str">
            <v>тел: 8 (846) 332-55-19, 8 (846) 332-49-98; факс: 8 (846) 332-55-19, 8 (846) 332-49-98; referent@askomed.ru; www.askomed.ru</v>
          </cell>
          <cell r="H1789" t="str">
            <v>6311009328</v>
          </cell>
          <cell r="I1789" t="str">
            <v>1026300954789</v>
          </cell>
          <cell r="J1789" t="str">
            <v>СЛ № 0278</v>
          </cell>
          <cell r="K1789" t="str">
            <v>22.05.2015</v>
          </cell>
          <cell r="L1789" t="str">
            <v>Действующая</v>
          </cell>
          <cell r="M1789" t="str">
            <v>добровольное личное страхование, за исключением добровольного страхования жизни</v>
          </cell>
          <cell r="N1789" t="str">
            <v>медицинское страхование</v>
          </cell>
        </row>
        <row r="1790">
          <cell r="D1790" t="str">
            <v/>
          </cell>
          <cell r="E1790" t="str">
            <v/>
          </cell>
          <cell r="F1790" t="str">
            <v/>
          </cell>
          <cell r="G1790" t="str">
            <v/>
          </cell>
          <cell r="H1790" t="str">
            <v/>
          </cell>
          <cell r="I1790" t="str">
            <v/>
          </cell>
          <cell r="J1790" t="str">
            <v>ОС № 0278 - 01</v>
          </cell>
          <cell r="K1790" t="str">
            <v>22.05.2015</v>
          </cell>
          <cell r="L1790" t="str">
            <v>Действующая</v>
          </cell>
          <cell r="M1790" t="str">
            <v>обязательное медицинское страхование</v>
          </cell>
          <cell r="N1790" t="str">
            <v>обязательное медицинское страхование</v>
          </cell>
        </row>
        <row r="1791">
          <cell r="D1791" t="str">
            <v>Акционерное общество "Объединенная страховая компания"</v>
          </cell>
          <cell r="E1791" t="str">
            <v xml:space="preserve">443099, г. Самара, ул. Молодогвардейская, д. 94   </v>
          </cell>
          <cell r="F1791" t="str">
            <v/>
          </cell>
          <cell r="G1791" t="str">
            <v>тел: 8 (846) 212-99-55; факс: 8 (846) 212-99-55; info@osk-ins.ru; www.osk-ins.ru</v>
          </cell>
          <cell r="H1791" t="str">
            <v>6312013969</v>
          </cell>
          <cell r="I1791" t="str">
            <v>1026301414930</v>
          </cell>
          <cell r="J1791" t="str">
            <v>СЛ № 2346</v>
          </cell>
          <cell r="K1791" t="str">
            <v>24.04.2015</v>
          </cell>
          <cell r="L1791" t="str">
            <v>Действующая</v>
          </cell>
          <cell r="M1791" t="str">
            <v>добровольное личное страхование, за исключением добровольного страхования жизни</v>
          </cell>
          <cell r="N1791" t="str">
            <v>страхование от несчастных случаев и болезней</v>
          </cell>
        </row>
        <row r="1792">
          <cell r="D1792" t="str">
            <v/>
          </cell>
          <cell r="E1792" t="str">
            <v/>
          </cell>
          <cell r="F1792" t="str">
            <v/>
          </cell>
          <cell r="G1792" t="str">
            <v/>
          </cell>
          <cell r="H1792" t="str">
            <v/>
          </cell>
          <cell r="I1792" t="str">
            <v/>
          </cell>
          <cell r="J1792" t="str">
            <v/>
          </cell>
          <cell r="K1792" t="str">
            <v/>
          </cell>
          <cell r="L1792" t="str">
            <v/>
          </cell>
          <cell r="M1792" t="str">
            <v/>
          </cell>
          <cell r="N1792" t="str">
            <v>медицинское страхование</v>
          </cell>
        </row>
        <row r="1793">
          <cell r="D1793" t="str">
            <v/>
          </cell>
          <cell r="E1793" t="str">
            <v/>
          </cell>
          <cell r="F1793" t="str">
            <v/>
          </cell>
          <cell r="G1793" t="str">
            <v/>
          </cell>
          <cell r="H1793" t="str">
            <v/>
          </cell>
          <cell r="I1793" t="str">
            <v/>
          </cell>
          <cell r="J1793" t="str">
            <v>СИ № 2346</v>
          </cell>
          <cell r="K1793" t="str">
            <v>24.04.2015</v>
          </cell>
          <cell r="L1793" t="str">
            <v>Действующая</v>
          </cell>
          <cell r="M1793" t="str">
            <v>добровольное имущественное страхование</v>
          </cell>
          <cell r="N1793" t="str">
            <v>страхование средств наземного транспорта (за исключением средств железнодорожного транспорта)</v>
          </cell>
        </row>
        <row r="1794">
          <cell r="D1794" t="str">
            <v/>
          </cell>
          <cell r="E1794" t="str">
            <v/>
          </cell>
          <cell r="F1794" t="str">
            <v/>
          </cell>
          <cell r="G1794" t="str">
            <v/>
          </cell>
          <cell r="H1794" t="str">
            <v/>
          </cell>
          <cell r="I1794" t="str">
            <v/>
          </cell>
          <cell r="J1794" t="str">
            <v/>
          </cell>
          <cell r="K1794" t="str">
            <v/>
          </cell>
          <cell r="L1794" t="str">
            <v/>
          </cell>
          <cell r="M1794" t="str">
            <v/>
          </cell>
          <cell r="N1794" t="str">
            <v>страхование средств железнодорожного транспорта</v>
          </cell>
        </row>
        <row r="1795">
          <cell r="D1795" t="str">
            <v/>
          </cell>
          <cell r="E1795" t="str">
            <v/>
          </cell>
          <cell r="F1795" t="str">
            <v/>
          </cell>
          <cell r="G1795" t="str">
            <v/>
          </cell>
          <cell r="H1795" t="str">
            <v/>
          </cell>
          <cell r="I1795" t="str">
            <v/>
          </cell>
          <cell r="J1795" t="str">
            <v/>
          </cell>
          <cell r="K1795" t="str">
            <v/>
          </cell>
          <cell r="L1795" t="str">
            <v/>
          </cell>
          <cell r="M1795" t="str">
            <v/>
          </cell>
          <cell r="N1795" t="str">
            <v>страхование средств воздушного транспорта</v>
          </cell>
        </row>
        <row r="1796">
          <cell r="D1796" t="str">
            <v/>
          </cell>
          <cell r="E1796" t="str">
            <v/>
          </cell>
          <cell r="F1796" t="str">
            <v/>
          </cell>
          <cell r="G1796" t="str">
            <v/>
          </cell>
          <cell r="H1796" t="str">
            <v/>
          </cell>
          <cell r="I1796" t="str">
            <v/>
          </cell>
          <cell r="J1796" t="str">
            <v/>
          </cell>
          <cell r="K1796" t="str">
            <v/>
          </cell>
          <cell r="L1796" t="str">
            <v/>
          </cell>
          <cell r="M1796" t="str">
            <v/>
          </cell>
          <cell r="N1796" t="str">
            <v>страхование средств водного транспорта</v>
          </cell>
        </row>
        <row r="1797">
          <cell r="D1797" t="str">
            <v/>
          </cell>
          <cell r="E1797" t="str">
            <v/>
          </cell>
          <cell r="F1797" t="str">
            <v/>
          </cell>
          <cell r="G1797" t="str">
            <v/>
          </cell>
          <cell r="H1797" t="str">
            <v/>
          </cell>
          <cell r="I1797" t="str">
            <v/>
          </cell>
          <cell r="J1797" t="str">
            <v/>
          </cell>
          <cell r="K1797" t="str">
            <v/>
          </cell>
          <cell r="L1797" t="str">
            <v/>
          </cell>
          <cell r="M1797" t="str">
            <v/>
          </cell>
          <cell r="N1797" t="str">
            <v>страхование грузов</v>
          </cell>
        </row>
        <row r="1798">
          <cell r="D1798" t="str">
            <v/>
          </cell>
          <cell r="E1798" t="str">
            <v/>
          </cell>
          <cell r="F1798" t="str">
            <v/>
          </cell>
          <cell r="G1798" t="str">
            <v/>
          </cell>
          <cell r="H1798" t="str">
            <v/>
          </cell>
          <cell r="I1798" t="str">
            <v/>
          </cell>
          <cell r="J1798" t="str">
            <v/>
          </cell>
          <cell r="K1798" t="str">
            <v/>
          </cell>
          <cell r="L1798" t="str">
            <v/>
          </cell>
          <cell r="M1798" t="str">
            <v/>
          </cell>
          <cell r="N1798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1799">
          <cell r="D1799" t="str">
            <v/>
          </cell>
          <cell r="E1799" t="str">
            <v/>
          </cell>
          <cell r="F1799" t="str">
            <v/>
          </cell>
          <cell r="G1799" t="str">
            <v/>
          </cell>
          <cell r="H1799" t="str">
            <v/>
          </cell>
          <cell r="I1799" t="str">
            <v/>
          </cell>
          <cell r="J1799" t="str">
            <v/>
          </cell>
          <cell r="K1799" t="str">
            <v/>
          </cell>
          <cell r="L1799" t="str">
            <v/>
          </cell>
          <cell r="M1799" t="str">
            <v/>
          </cell>
          <cell r="N1799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800">
          <cell r="D1800" t="str">
            <v/>
          </cell>
          <cell r="E1800" t="str">
            <v/>
          </cell>
          <cell r="F1800" t="str">
            <v/>
          </cell>
          <cell r="G1800" t="str">
            <v/>
          </cell>
          <cell r="H1800" t="str">
            <v/>
          </cell>
          <cell r="I1800" t="str">
            <v/>
          </cell>
          <cell r="J1800" t="str">
            <v/>
          </cell>
          <cell r="K1800" t="str">
            <v/>
          </cell>
          <cell r="L1800" t="str">
            <v/>
          </cell>
          <cell r="M1800" t="str">
            <v/>
          </cell>
          <cell r="N1800" t="str">
            <v>страхование имущества граждан, за исключением транспортных средств</v>
          </cell>
        </row>
        <row r="1801">
          <cell r="D1801" t="str">
            <v/>
          </cell>
          <cell r="E1801" t="str">
            <v/>
          </cell>
          <cell r="F1801" t="str">
            <v/>
          </cell>
          <cell r="G1801" t="str">
            <v/>
          </cell>
          <cell r="H1801" t="str">
            <v/>
          </cell>
          <cell r="I1801" t="str">
            <v/>
          </cell>
          <cell r="J1801" t="str">
            <v/>
          </cell>
          <cell r="K1801" t="str">
            <v/>
          </cell>
          <cell r="L1801" t="str">
            <v/>
          </cell>
          <cell r="M1801" t="str">
            <v/>
          </cell>
          <cell r="N1801" t="str">
            <v>страхование гражданской ответственности владельцев автотранспортных средств</v>
          </cell>
        </row>
        <row r="1802">
          <cell r="D1802" t="str">
            <v/>
          </cell>
          <cell r="E1802" t="str">
            <v/>
          </cell>
          <cell r="F1802" t="str">
            <v/>
          </cell>
          <cell r="G1802" t="str">
            <v/>
          </cell>
          <cell r="H1802" t="str">
            <v/>
          </cell>
          <cell r="I1802" t="str">
            <v/>
          </cell>
          <cell r="J1802" t="str">
            <v/>
          </cell>
          <cell r="K1802" t="str">
            <v/>
          </cell>
          <cell r="L1802" t="str">
            <v/>
          </cell>
          <cell r="M1802" t="str">
            <v/>
          </cell>
          <cell r="N1802" t="str">
            <v>страхование гражданской ответственности владельцев средств воздушного транспорта</v>
          </cell>
        </row>
        <row r="1803">
          <cell r="D1803" t="str">
            <v/>
          </cell>
          <cell r="E1803" t="str">
            <v/>
          </cell>
          <cell r="F1803" t="str">
            <v/>
          </cell>
          <cell r="G1803" t="str">
            <v/>
          </cell>
          <cell r="H1803" t="str">
            <v/>
          </cell>
          <cell r="I1803" t="str">
            <v/>
          </cell>
          <cell r="J1803" t="str">
            <v/>
          </cell>
          <cell r="K1803" t="str">
            <v/>
          </cell>
          <cell r="L1803" t="str">
            <v/>
          </cell>
          <cell r="M1803" t="str">
            <v/>
          </cell>
          <cell r="N1803" t="str">
            <v>страхование гражданской ответственности владельцев средств водного транспорта</v>
          </cell>
        </row>
        <row r="1804">
          <cell r="D1804" t="str">
            <v/>
          </cell>
          <cell r="E1804" t="str">
            <v/>
          </cell>
          <cell r="F1804" t="str">
            <v/>
          </cell>
          <cell r="G1804" t="str">
            <v/>
          </cell>
          <cell r="H1804" t="str">
            <v/>
          </cell>
          <cell r="I1804" t="str">
            <v/>
          </cell>
          <cell r="J1804" t="str">
            <v/>
          </cell>
          <cell r="K1804" t="str">
            <v/>
          </cell>
          <cell r="L1804" t="str">
            <v/>
          </cell>
          <cell r="M1804" t="str">
            <v/>
          </cell>
          <cell r="N1804" t="str">
            <v>страхование гражданской ответственности владельцев средств железнодорожного транспорта</v>
          </cell>
        </row>
        <row r="1805">
          <cell r="D1805" t="str">
            <v/>
          </cell>
          <cell r="E1805" t="str">
            <v/>
          </cell>
          <cell r="F1805" t="str">
            <v/>
          </cell>
          <cell r="G1805" t="str">
            <v/>
          </cell>
          <cell r="H1805" t="str">
            <v/>
          </cell>
          <cell r="I1805" t="str">
            <v/>
          </cell>
          <cell r="J1805" t="str">
            <v/>
          </cell>
          <cell r="K1805" t="str">
            <v/>
          </cell>
          <cell r="L1805" t="str">
            <v/>
          </cell>
          <cell r="M1805" t="str">
            <v/>
          </cell>
          <cell r="N1805" t="str">
            <v>страхование гражданской ответственности организаций, эксплуатирующих опасные объекты</v>
          </cell>
        </row>
        <row r="1806">
          <cell r="D1806" t="str">
            <v/>
          </cell>
          <cell r="E1806" t="str">
            <v/>
          </cell>
          <cell r="F1806" t="str">
            <v/>
          </cell>
          <cell r="G1806" t="str">
            <v/>
          </cell>
          <cell r="H1806" t="str">
            <v/>
          </cell>
          <cell r="I1806" t="str">
            <v/>
          </cell>
          <cell r="J1806" t="str">
            <v/>
          </cell>
          <cell r="K1806" t="str">
            <v/>
          </cell>
          <cell r="L1806" t="str">
            <v/>
          </cell>
          <cell r="M1806" t="str">
            <v/>
          </cell>
          <cell r="N1806" t="str">
            <v>страхование гражданской ответственности за причинение вреда вследствие недостатков товаров, работ, услуг</v>
          </cell>
        </row>
        <row r="1807">
          <cell r="D1807" t="str">
            <v/>
          </cell>
          <cell r="E1807" t="str">
            <v/>
          </cell>
          <cell r="F1807" t="str">
            <v/>
          </cell>
          <cell r="G1807" t="str">
            <v/>
          </cell>
          <cell r="H1807" t="str">
            <v/>
          </cell>
          <cell r="I1807" t="str">
            <v/>
          </cell>
          <cell r="J1807" t="str">
            <v/>
          </cell>
          <cell r="K1807" t="str">
            <v/>
          </cell>
          <cell r="L1807" t="str">
            <v/>
          </cell>
          <cell r="M1807" t="str">
            <v/>
          </cell>
          <cell r="N1807" t="str">
            <v>страхование гражданской ответственности за причинение вреда третьим лицам</v>
          </cell>
        </row>
        <row r="1808">
          <cell r="D1808" t="str">
            <v/>
          </cell>
          <cell r="E1808" t="str">
            <v/>
          </cell>
          <cell r="F1808" t="str">
            <v/>
          </cell>
          <cell r="G1808" t="str">
            <v/>
          </cell>
          <cell r="H1808" t="str">
            <v/>
          </cell>
          <cell r="I1808" t="str">
            <v/>
          </cell>
          <cell r="J1808" t="str">
            <v/>
          </cell>
          <cell r="K1808" t="str">
            <v/>
          </cell>
          <cell r="L1808" t="str">
            <v/>
          </cell>
          <cell r="M1808" t="str">
            <v/>
          </cell>
          <cell r="N1808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1809">
          <cell r="D1809" t="str">
            <v/>
          </cell>
          <cell r="E1809" t="str">
            <v/>
          </cell>
          <cell r="F1809" t="str">
            <v/>
          </cell>
          <cell r="G1809" t="str">
            <v/>
          </cell>
          <cell r="H1809" t="str">
            <v/>
          </cell>
          <cell r="I1809" t="str">
            <v/>
          </cell>
          <cell r="J1809" t="str">
            <v/>
          </cell>
          <cell r="K1809" t="str">
            <v/>
          </cell>
          <cell r="L1809" t="str">
            <v/>
          </cell>
          <cell r="M1809" t="str">
            <v/>
          </cell>
          <cell r="N1809" t="str">
            <v>страхование предпринимательских рисков</v>
          </cell>
        </row>
        <row r="1810">
          <cell r="D1810" t="str">
            <v/>
          </cell>
          <cell r="E1810" t="str">
            <v/>
          </cell>
          <cell r="F1810" t="str">
            <v/>
          </cell>
          <cell r="G1810" t="str">
            <v/>
          </cell>
          <cell r="H1810" t="str">
            <v/>
          </cell>
          <cell r="I1810" t="str">
            <v/>
          </cell>
          <cell r="J1810" t="str">
            <v/>
          </cell>
          <cell r="K1810" t="str">
            <v/>
          </cell>
          <cell r="L1810" t="str">
            <v/>
          </cell>
          <cell r="M1810" t="str">
            <v/>
          </cell>
          <cell r="N1810" t="str">
            <v>страхование финансовых рисков</v>
          </cell>
        </row>
        <row r="1811">
          <cell r="D1811" t="str">
            <v/>
          </cell>
          <cell r="E1811" t="str">
            <v/>
          </cell>
          <cell r="F1811" t="str">
            <v/>
          </cell>
          <cell r="G1811" t="str">
            <v/>
          </cell>
          <cell r="H1811" t="str">
            <v/>
          </cell>
          <cell r="I1811" t="str">
            <v/>
          </cell>
          <cell r="J1811" t="str">
            <v>ОС № 2346 - 03</v>
          </cell>
          <cell r="K1811" t="str">
            <v>24.04.2015</v>
          </cell>
          <cell r="L1811" t="str">
            <v>Действующая</v>
          </cell>
          <cell r="M1811" t="str">
            <v>обязательное страхование гражданской ответственности владельцев транспортных средств</v>
          </cell>
          <cell r="N1811" t="str">
            <v>обязательное страхование гражданской ответственности владельцев транспортных средств</v>
          </cell>
        </row>
        <row r="1812">
          <cell r="D1812" t="str">
            <v/>
          </cell>
          <cell r="E1812" t="str">
            <v/>
          </cell>
          <cell r="F1812" t="str">
            <v/>
          </cell>
          <cell r="G1812" t="str">
            <v/>
          </cell>
          <cell r="H1812" t="str">
            <v/>
          </cell>
          <cell r="I1812" t="str">
            <v/>
          </cell>
          <cell r="J1812" t="str">
            <v>ОС № 2346 - 04</v>
          </cell>
          <cell r="K1812" t="str">
            <v>24.04.2015</v>
          </cell>
          <cell r="L1812" t="str">
            <v>Действующая</v>
          </cell>
          <cell r="M1812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  <cell r="N1812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</row>
        <row r="1813">
          <cell r="D1813" t="str">
            <v/>
          </cell>
          <cell r="E1813" t="str">
            <v/>
          </cell>
          <cell r="F1813" t="str">
            <v/>
          </cell>
          <cell r="G1813" t="str">
            <v/>
          </cell>
          <cell r="H1813" t="str">
            <v/>
          </cell>
          <cell r="I1813" t="str">
            <v/>
          </cell>
          <cell r="J1813" t="str">
            <v>ОС № 2346 - 05</v>
          </cell>
          <cell r="K1813" t="str">
            <v>24.04.2015</v>
          </cell>
          <cell r="L1813" t="str">
            <v>Действующая</v>
          </cell>
          <cell r="M1813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  <cell r="N1813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</row>
        <row r="1814">
          <cell r="D1814" t="str">
            <v/>
          </cell>
          <cell r="E1814" t="str">
            <v/>
          </cell>
          <cell r="F1814" t="str">
            <v/>
          </cell>
          <cell r="G1814" t="str">
            <v/>
          </cell>
          <cell r="H1814" t="str">
            <v/>
          </cell>
          <cell r="I1814" t="str">
            <v/>
          </cell>
          <cell r="J1814" t="str">
            <v>ПС № 2346</v>
          </cell>
          <cell r="K1814" t="str">
            <v>24.04.2015</v>
          </cell>
          <cell r="L1814" t="str">
            <v>Действующая</v>
          </cell>
          <cell r="M1814" t="str">
            <v>перестрахование</v>
          </cell>
          <cell r="N1814" t="str">
            <v/>
          </cell>
        </row>
        <row r="1815">
          <cell r="D1815" t="str">
            <v>Акционерное общество "Страховая компания "Астро-Волга"</v>
          </cell>
          <cell r="E1815" t="str">
            <v>Российская Федерация, город Самара</v>
          </cell>
          <cell r="F1815" t="str">
            <v/>
          </cell>
          <cell r="G1815" t="str">
            <v>тел:  8 (846) 200-77-60; sk@astrovolga.ru; www.astrovolga.ru</v>
          </cell>
          <cell r="H1815" t="str">
            <v>6315232133</v>
          </cell>
          <cell r="I1815" t="str">
            <v>1036300442045</v>
          </cell>
          <cell r="J1815" t="str">
            <v>СЛ № 2619</v>
          </cell>
          <cell r="K1815" t="str">
            <v>22.01.2018</v>
          </cell>
          <cell r="L1815" t="str">
            <v>Действующая</v>
          </cell>
          <cell r="M1815" t="str">
            <v>добровольное личное страхование, за исключением добровольного страхования жизни</v>
          </cell>
          <cell r="N1815" t="str">
            <v>страхование от несчастных случаев и болезней</v>
          </cell>
        </row>
        <row r="1816">
          <cell r="D1816" t="str">
            <v/>
          </cell>
          <cell r="E1816" t="str">
            <v/>
          </cell>
          <cell r="F1816" t="str">
            <v/>
          </cell>
          <cell r="G1816" t="str">
            <v/>
          </cell>
          <cell r="H1816" t="str">
            <v/>
          </cell>
          <cell r="I1816" t="str">
            <v/>
          </cell>
          <cell r="J1816" t="str">
            <v/>
          </cell>
          <cell r="K1816" t="str">
            <v/>
          </cell>
          <cell r="L1816" t="str">
            <v/>
          </cell>
          <cell r="M1816" t="str">
            <v/>
          </cell>
          <cell r="N1816" t="str">
            <v>медицинское страхование</v>
          </cell>
        </row>
        <row r="1817">
          <cell r="D1817" t="str">
            <v/>
          </cell>
          <cell r="E1817" t="str">
            <v/>
          </cell>
          <cell r="F1817" t="str">
            <v/>
          </cell>
          <cell r="G1817" t="str">
            <v/>
          </cell>
          <cell r="H1817" t="str">
            <v/>
          </cell>
          <cell r="I1817" t="str">
            <v/>
          </cell>
          <cell r="J1817" t="str">
            <v>СИ № 2619</v>
          </cell>
          <cell r="K1817" t="str">
            <v>22.01.2018</v>
          </cell>
          <cell r="L1817" t="str">
            <v>Действующая</v>
          </cell>
          <cell r="M1817" t="str">
            <v>добровольное имущественное страхование</v>
          </cell>
          <cell r="N1817" t="str">
            <v>страхование средств наземного транспорта (за исключением средств железнодорожного транспорта)</v>
          </cell>
        </row>
        <row r="1818">
          <cell r="D1818" t="str">
            <v/>
          </cell>
          <cell r="E1818" t="str">
            <v/>
          </cell>
          <cell r="F1818" t="str">
            <v/>
          </cell>
          <cell r="G1818" t="str">
            <v/>
          </cell>
          <cell r="H1818" t="str">
            <v/>
          </cell>
          <cell r="I1818" t="str">
            <v/>
          </cell>
          <cell r="J1818" t="str">
            <v/>
          </cell>
          <cell r="K1818" t="str">
            <v/>
          </cell>
          <cell r="L1818" t="str">
            <v/>
          </cell>
          <cell r="M1818" t="str">
            <v/>
          </cell>
          <cell r="N1818" t="str">
            <v>страхование средств водного транспорта</v>
          </cell>
        </row>
        <row r="1819">
          <cell r="D1819" t="str">
            <v/>
          </cell>
          <cell r="E1819" t="str">
            <v/>
          </cell>
          <cell r="F1819" t="str">
            <v/>
          </cell>
          <cell r="G1819" t="str">
            <v/>
          </cell>
          <cell r="H1819" t="str">
            <v/>
          </cell>
          <cell r="I1819" t="str">
            <v/>
          </cell>
          <cell r="J1819" t="str">
            <v/>
          </cell>
          <cell r="K1819" t="str">
            <v/>
          </cell>
          <cell r="L1819" t="str">
            <v/>
          </cell>
          <cell r="M1819" t="str">
            <v/>
          </cell>
          <cell r="N1819" t="str">
            <v>страхование грузов</v>
          </cell>
        </row>
        <row r="1820">
          <cell r="D1820" t="str">
            <v/>
          </cell>
          <cell r="E1820" t="str">
            <v/>
          </cell>
          <cell r="F1820" t="str">
            <v/>
          </cell>
          <cell r="G1820" t="str">
            <v/>
          </cell>
          <cell r="H1820" t="str">
            <v/>
          </cell>
          <cell r="I1820" t="str">
            <v/>
          </cell>
          <cell r="J1820" t="str">
            <v/>
          </cell>
          <cell r="K1820" t="str">
            <v/>
          </cell>
          <cell r="L1820" t="str">
            <v/>
          </cell>
          <cell r="M1820" t="str">
            <v/>
          </cell>
          <cell r="N1820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1821">
          <cell r="D1821" t="str">
            <v/>
          </cell>
          <cell r="E1821" t="str">
            <v/>
          </cell>
          <cell r="F1821" t="str">
            <v/>
          </cell>
          <cell r="G1821" t="str">
            <v/>
          </cell>
          <cell r="H1821" t="str">
            <v/>
          </cell>
          <cell r="I1821" t="str">
            <v/>
          </cell>
          <cell r="J1821" t="str">
            <v/>
          </cell>
          <cell r="K1821" t="str">
            <v/>
          </cell>
          <cell r="L1821" t="str">
            <v/>
          </cell>
          <cell r="M1821" t="str">
            <v/>
          </cell>
          <cell r="N1821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822">
          <cell r="D1822" t="str">
            <v/>
          </cell>
          <cell r="E1822" t="str">
            <v/>
          </cell>
          <cell r="F1822" t="str">
            <v/>
          </cell>
          <cell r="G1822" t="str">
            <v/>
          </cell>
          <cell r="H1822" t="str">
            <v/>
          </cell>
          <cell r="I1822" t="str">
            <v/>
          </cell>
          <cell r="J1822" t="str">
            <v/>
          </cell>
          <cell r="K1822" t="str">
            <v/>
          </cell>
          <cell r="L1822" t="str">
            <v/>
          </cell>
          <cell r="M1822" t="str">
            <v/>
          </cell>
          <cell r="N1822" t="str">
            <v>страхование имущества граждан, за исключением транспортных средств</v>
          </cell>
        </row>
        <row r="1823">
          <cell r="D1823" t="str">
            <v/>
          </cell>
          <cell r="E1823" t="str">
            <v/>
          </cell>
          <cell r="F1823" t="str">
            <v/>
          </cell>
          <cell r="G1823" t="str">
            <v/>
          </cell>
          <cell r="H1823" t="str">
            <v/>
          </cell>
          <cell r="I1823" t="str">
            <v/>
          </cell>
          <cell r="J1823" t="str">
            <v/>
          </cell>
          <cell r="K1823" t="str">
            <v/>
          </cell>
          <cell r="L1823" t="str">
            <v/>
          </cell>
          <cell r="M1823" t="str">
            <v/>
          </cell>
          <cell r="N1823" t="str">
            <v>страхование гражданской ответственности владельцев автотранспортных средств</v>
          </cell>
        </row>
        <row r="1824">
          <cell r="D1824" t="str">
            <v/>
          </cell>
          <cell r="E1824" t="str">
            <v/>
          </cell>
          <cell r="F1824" t="str">
            <v/>
          </cell>
          <cell r="G1824" t="str">
            <v/>
          </cell>
          <cell r="H1824" t="str">
            <v/>
          </cell>
          <cell r="I1824" t="str">
            <v/>
          </cell>
          <cell r="J1824" t="str">
            <v/>
          </cell>
          <cell r="K1824" t="str">
            <v/>
          </cell>
          <cell r="L1824" t="str">
            <v/>
          </cell>
          <cell r="M1824" t="str">
            <v/>
          </cell>
          <cell r="N1824" t="str">
            <v>страхование гражданской ответственности за причинение вреда вследствие недостатков товаров, работ, услуг</v>
          </cell>
        </row>
        <row r="1825">
          <cell r="D1825" t="str">
            <v/>
          </cell>
          <cell r="E1825" t="str">
            <v/>
          </cell>
          <cell r="F1825" t="str">
            <v/>
          </cell>
          <cell r="G1825" t="str">
            <v/>
          </cell>
          <cell r="H1825" t="str">
            <v/>
          </cell>
          <cell r="I1825" t="str">
            <v/>
          </cell>
          <cell r="J1825" t="str">
            <v/>
          </cell>
          <cell r="K1825" t="str">
            <v/>
          </cell>
          <cell r="L1825" t="str">
            <v/>
          </cell>
          <cell r="M1825" t="str">
            <v/>
          </cell>
          <cell r="N1825" t="str">
            <v>страхование гражданской ответственности за причинение вреда третьим лицам</v>
          </cell>
        </row>
        <row r="1826">
          <cell r="D1826" t="str">
            <v/>
          </cell>
          <cell r="E1826" t="str">
            <v/>
          </cell>
          <cell r="F1826" t="str">
            <v/>
          </cell>
          <cell r="G1826" t="str">
            <v/>
          </cell>
          <cell r="H1826" t="str">
            <v/>
          </cell>
          <cell r="I1826" t="str">
            <v/>
          </cell>
          <cell r="J1826" t="str">
            <v/>
          </cell>
          <cell r="K1826" t="str">
            <v/>
          </cell>
          <cell r="L1826" t="str">
            <v/>
          </cell>
          <cell r="M1826" t="str">
            <v/>
          </cell>
          <cell r="N1826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1827">
          <cell r="D1827" t="str">
            <v/>
          </cell>
          <cell r="E1827" t="str">
            <v/>
          </cell>
          <cell r="F1827" t="str">
            <v/>
          </cell>
          <cell r="G1827" t="str">
            <v/>
          </cell>
          <cell r="H1827" t="str">
            <v/>
          </cell>
          <cell r="I1827" t="str">
            <v/>
          </cell>
          <cell r="J1827" t="str">
            <v/>
          </cell>
          <cell r="K1827" t="str">
            <v/>
          </cell>
          <cell r="L1827" t="str">
            <v/>
          </cell>
          <cell r="M1827" t="str">
            <v/>
          </cell>
          <cell r="N1827" t="str">
            <v>страхование предпринимательских рисков</v>
          </cell>
        </row>
        <row r="1828">
          <cell r="D1828" t="str">
            <v/>
          </cell>
          <cell r="E1828" t="str">
            <v/>
          </cell>
          <cell r="F1828" t="str">
            <v/>
          </cell>
          <cell r="G1828" t="str">
            <v/>
          </cell>
          <cell r="H1828" t="str">
            <v/>
          </cell>
          <cell r="I1828" t="str">
            <v/>
          </cell>
          <cell r="J1828" t="str">
            <v/>
          </cell>
          <cell r="K1828" t="str">
            <v/>
          </cell>
          <cell r="L1828" t="str">
            <v/>
          </cell>
          <cell r="M1828" t="str">
            <v/>
          </cell>
          <cell r="N1828" t="str">
            <v>страхование финансовых рисков</v>
          </cell>
        </row>
        <row r="1829">
          <cell r="D1829" t="str">
            <v/>
          </cell>
          <cell r="E1829" t="str">
            <v/>
          </cell>
          <cell r="F1829" t="str">
            <v/>
          </cell>
          <cell r="G1829" t="str">
            <v/>
          </cell>
          <cell r="H1829" t="str">
            <v/>
          </cell>
          <cell r="I1829" t="str">
            <v/>
          </cell>
          <cell r="J1829" t="str">
            <v>ОС № 2619 - 03</v>
          </cell>
          <cell r="K1829" t="str">
            <v>22.01.2018</v>
          </cell>
          <cell r="L1829" t="str">
            <v>Действующая</v>
          </cell>
          <cell r="M1829" t="str">
            <v>обязательное страхование гражданской ответственности владельцев транспортных средств</v>
          </cell>
          <cell r="N1829" t="str">
            <v>обязательное страхование гражданской ответственности владельцев транспортных средств</v>
          </cell>
        </row>
        <row r="1830">
          <cell r="D1830" t="str">
            <v>Общество с ограниченной ответственностью "Страховой и перестраховочный брокер Инфострах"</v>
          </cell>
          <cell r="E1830" t="str">
            <v>443013, город Самара, Московское шоссе, дом 3, офис 312</v>
          </cell>
          <cell r="F1830" t="str">
            <v/>
          </cell>
          <cell r="G1830" t="str">
            <v>тел: тел: 8 (846) 276-85-81; факс: 8 (846) 276-85-35; info@infostrah.com; www.infostrah.com</v>
          </cell>
          <cell r="H1830" t="str">
            <v>6315601373</v>
          </cell>
          <cell r="I1830" t="str">
            <v>1076315002345</v>
          </cell>
          <cell r="J1830" t="str">
            <v>СБ - Ю № 4060</v>
          </cell>
          <cell r="K1830" t="str">
            <v>06.04.2010</v>
          </cell>
          <cell r="L1830" t="str">
            <v>Действующая</v>
          </cell>
          <cell r="M1830" t="str">
            <v>страховая брокерская деятельность</v>
          </cell>
          <cell r="N1830" t="str">
            <v/>
          </cell>
        </row>
        <row r="1831">
          <cell r="D1831" t="str">
            <v/>
          </cell>
          <cell r="E1831" t="str">
            <v/>
          </cell>
          <cell r="F1831" t="str">
            <v/>
          </cell>
          <cell r="G1831" t="str">
            <v/>
          </cell>
          <cell r="H1831" t="str">
            <v/>
          </cell>
          <cell r="I1831" t="str">
            <v/>
          </cell>
          <cell r="J1831" t="str">
            <v/>
          </cell>
          <cell r="K1831" t="str">
            <v/>
          </cell>
          <cell r="L1831" t="str">
            <v/>
          </cell>
          <cell r="M1831" t="str">
            <v/>
          </cell>
          <cell r="N1831" t="str">
            <v/>
          </cell>
        </row>
        <row r="1832">
          <cell r="D1832" t="str">
            <v/>
          </cell>
          <cell r="E1832" t="str">
            <v/>
          </cell>
          <cell r="F1832" t="str">
            <v/>
          </cell>
          <cell r="G1832" t="str">
            <v/>
          </cell>
          <cell r="H1832" t="str">
            <v/>
          </cell>
          <cell r="I1832" t="str">
            <v/>
          </cell>
          <cell r="J1832" t="str">
            <v/>
          </cell>
          <cell r="K1832" t="str">
            <v/>
          </cell>
          <cell r="L1832" t="str">
            <v/>
          </cell>
          <cell r="M1832" t="str">
            <v/>
          </cell>
          <cell r="N1832" t="str">
            <v/>
          </cell>
        </row>
        <row r="1833">
          <cell r="D1833" t="str">
            <v>Общество с ограниченной ответственностью "Страховая компания НИК"</v>
          </cell>
          <cell r="E1833" t="str">
            <v xml:space="preserve">432072, г. Ульяновск, ул. 40-летия Победы, д. 29   </v>
          </cell>
          <cell r="F1833" t="str">
            <v/>
          </cell>
          <cell r="G1833" t="str">
            <v>тел: 8 (8422) 59-02-29; факс: 8 (8422) 20-28-05, 8 (8422) 20-47-45; info@sk-nic.ru; http://www.n-i-c.ru/</v>
          </cell>
          <cell r="H1833" t="str">
            <v>7328081081</v>
          </cell>
          <cell r="I1833" t="str">
            <v>1147328005230</v>
          </cell>
          <cell r="J1833" t="str">
            <v>СЛ № 2917</v>
          </cell>
          <cell r="K1833" t="str">
            <v>16.03.2015</v>
          </cell>
          <cell r="L1833" t="str">
            <v>Действующая</v>
          </cell>
          <cell r="M1833" t="str">
            <v>добровольное личное страхование, за исключением добровольного страхования жизни</v>
          </cell>
          <cell r="N1833" t="str">
            <v>страхование от несчастных случаев и болезней</v>
          </cell>
        </row>
        <row r="1834">
          <cell r="D1834" t="str">
            <v/>
          </cell>
          <cell r="E1834" t="str">
            <v/>
          </cell>
          <cell r="F1834" t="str">
            <v/>
          </cell>
          <cell r="G1834" t="str">
            <v/>
          </cell>
          <cell r="H1834" t="str">
            <v/>
          </cell>
          <cell r="I1834" t="str">
            <v/>
          </cell>
          <cell r="J1834" t="str">
            <v/>
          </cell>
          <cell r="K1834" t="str">
            <v/>
          </cell>
          <cell r="L1834" t="str">
            <v/>
          </cell>
          <cell r="M1834" t="str">
            <v/>
          </cell>
          <cell r="N1834" t="str">
            <v>медицинское страхование</v>
          </cell>
        </row>
        <row r="1835">
          <cell r="D1835" t="str">
            <v/>
          </cell>
          <cell r="E1835" t="str">
            <v/>
          </cell>
          <cell r="F1835" t="str">
            <v/>
          </cell>
          <cell r="G1835" t="str">
            <v/>
          </cell>
          <cell r="H1835" t="str">
            <v/>
          </cell>
          <cell r="I1835" t="str">
            <v/>
          </cell>
          <cell r="J1835" t="str">
            <v>СИ № 2917</v>
          </cell>
          <cell r="K1835" t="str">
            <v>16.03.2015</v>
          </cell>
          <cell r="L1835" t="str">
            <v>Действующая</v>
          </cell>
          <cell r="M1835" t="str">
            <v>добровольное имущественное страхование</v>
          </cell>
          <cell r="N1835" t="str">
            <v>страхование средств наземного транспорта (за исключением средств железнодорожного транспорта)</v>
          </cell>
        </row>
        <row r="1836">
          <cell r="D1836" t="str">
            <v/>
          </cell>
          <cell r="E1836" t="str">
            <v/>
          </cell>
          <cell r="F1836" t="str">
            <v/>
          </cell>
          <cell r="G1836" t="str">
            <v/>
          </cell>
          <cell r="H1836" t="str">
            <v/>
          </cell>
          <cell r="I1836" t="str">
            <v/>
          </cell>
          <cell r="J1836" t="str">
            <v/>
          </cell>
          <cell r="K1836" t="str">
            <v/>
          </cell>
          <cell r="L1836" t="str">
            <v/>
          </cell>
          <cell r="M1836" t="str">
            <v/>
          </cell>
          <cell r="N1836" t="str">
            <v>страхование средств воздушного транспорта</v>
          </cell>
        </row>
        <row r="1837">
          <cell r="D1837" t="str">
            <v/>
          </cell>
          <cell r="E1837" t="str">
            <v/>
          </cell>
          <cell r="F1837" t="str">
            <v/>
          </cell>
          <cell r="G1837" t="str">
            <v/>
          </cell>
          <cell r="H1837" t="str">
            <v/>
          </cell>
          <cell r="I1837" t="str">
            <v/>
          </cell>
          <cell r="J1837" t="str">
            <v/>
          </cell>
          <cell r="K1837" t="str">
            <v/>
          </cell>
          <cell r="L1837" t="str">
            <v/>
          </cell>
          <cell r="M1837" t="str">
            <v/>
          </cell>
          <cell r="N1837" t="str">
            <v>страхование средств водного транспорта</v>
          </cell>
        </row>
        <row r="1838">
          <cell r="D1838" t="str">
            <v/>
          </cell>
          <cell r="E1838" t="str">
            <v/>
          </cell>
          <cell r="F1838" t="str">
            <v/>
          </cell>
          <cell r="G1838" t="str">
            <v/>
          </cell>
          <cell r="H1838" t="str">
            <v/>
          </cell>
          <cell r="I1838" t="str">
            <v/>
          </cell>
          <cell r="J1838" t="str">
            <v/>
          </cell>
          <cell r="K1838" t="str">
            <v/>
          </cell>
          <cell r="L1838" t="str">
            <v/>
          </cell>
          <cell r="M1838" t="str">
            <v/>
          </cell>
          <cell r="N1838" t="str">
            <v>страхование грузов</v>
          </cell>
        </row>
        <row r="1839">
          <cell r="D1839" t="str">
            <v/>
          </cell>
          <cell r="E1839" t="str">
            <v/>
          </cell>
          <cell r="F1839" t="str">
            <v/>
          </cell>
          <cell r="G1839" t="str">
            <v/>
          </cell>
          <cell r="H1839" t="str">
            <v/>
          </cell>
          <cell r="I1839" t="str">
            <v/>
          </cell>
          <cell r="J1839" t="str">
            <v/>
          </cell>
          <cell r="K1839" t="str">
            <v/>
          </cell>
          <cell r="L1839" t="str">
            <v/>
          </cell>
          <cell r="M1839" t="str">
            <v/>
          </cell>
          <cell r="N1839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840">
          <cell r="D1840" t="str">
            <v/>
          </cell>
          <cell r="E1840" t="str">
            <v/>
          </cell>
          <cell r="F1840" t="str">
            <v/>
          </cell>
          <cell r="G1840" t="str">
            <v/>
          </cell>
          <cell r="H1840" t="str">
            <v/>
          </cell>
          <cell r="I1840" t="str">
            <v/>
          </cell>
          <cell r="J1840" t="str">
            <v/>
          </cell>
          <cell r="K1840" t="str">
            <v/>
          </cell>
          <cell r="L1840" t="str">
            <v/>
          </cell>
          <cell r="M1840" t="str">
            <v/>
          </cell>
          <cell r="N1840" t="str">
            <v>страхование имущества граждан, за исключением транспортных средств</v>
          </cell>
        </row>
        <row r="1841">
          <cell r="D1841" t="str">
            <v/>
          </cell>
          <cell r="E1841" t="str">
            <v/>
          </cell>
          <cell r="F1841" t="str">
            <v/>
          </cell>
          <cell r="G1841" t="str">
            <v/>
          </cell>
          <cell r="H1841" t="str">
            <v/>
          </cell>
          <cell r="I1841" t="str">
            <v/>
          </cell>
          <cell r="J1841" t="str">
            <v/>
          </cell>
          <cell r="K1841" t="str">
            <v/>
          </cell>
          <cell r="L1841" t="str">
            <v/>
          </cell>
          <cell r="M1841" t="str">
            <v/>
          </cell>
          <cell r="N1841" t="str">
            <v>страхование гражданской ответственности владельцев автотранспортных средств</v>
          </cell>
        </row>
        <row r="1842">
          <cell r="D1842" t="str">
            <v/>
          </cell>
          <cell r="E1842" t="str">
            <v/>
          </cell>
          <cell r="F1842" t="str">
            <v/>
          </cell>
          <cell r="G1842" t="str">
            <v/>
          </cell>
          <cell r="H1842" t="str">
            <v/>
          </cell>
          <cell r="I1842" t="str">
            <v/>
          </cell>
          <cell r="J1842" t="str">
            <v/>
          </cell>
          <cell r="K1842" t="str">
            <v/>
          </cell>
          <cell r="L1842" t="str">
            <v/>
          </cell>
          <cell r="M1842" t="str">
            <v/>
          </cell>
          <cell r="N1842" t="str">
            <v>страхование гражданской ответственности владельцев средств воздушного транспорта</v>
          </cell>
        </row>
        <row r="1843">
          <cell r="D1843" t="str">
            <v/>
          </cell>
          <cell r="E1843" t="str">
            <v/>
          </cell>
          <cell r="F1843" t="str">
            <v/>
          </cell>
          <cell r="G1843" t="str">
            <v/>
          </cell>
          <cell r="H1843" t="str">
            <v/>
          </cell>
          <cell r="I1843" t="str">
            <v/>
          </cell>
          <cell r="J1843" t="str">
            <v/>
          </cell>
          <cell r="K1843" t="str">
            <v/>
          </cell>
          <cell r="L1843" t="str">
            <v/>
          </cell>
          <cell r="M1843" t="str">
            <v/>
          </cell>
          <cell r="N1843" t="str">
            <v>страхование гражданской ответственности владельцев средств водного транспорта</v>
          </cell>
        </row>
        <row r="1844">
          <cell r="D1844" t="str">
            <v/>
          </cell>
          <cell r="E1844" t="str">
            <v/>
          </cell>
          <cell r="F1844" t="str">
            <v/>
          </cell>
          <cell r="G1844" t="str">
            <v/>
          </cell>
          <cell r="H1844" t="str">
            <v/>
          </cell>
          <cell r="I1844" t="str">
            <v/>
          </cell>
          <cell r="J1844" t="str">
            <v/>
          </cell>
          <cell r="K1844" t="str">
            <v/>
          </cell>
          <cell r="L1844" t="str">
            <v/>
          </cell>
          <cell r="M1844" t="str">
            <v/>
          </cell>
          <cell r="N1844" t="str">
            <v>страхование гражданской ответственности владельцев средств железнодорожного транспорта</v>
          </cell>
        </row>
        <row r="1845">
          <cell r="D1845" t="str">
            <v/>
          </cell>
          <cell r="E1845" t="str">
            <v/>
          </cell>
          <cell r="F1845" t="str">
            <v/>
          </cell>
          <cell r="G1845" t="str">
            <v/>
          </cell>
          <cell r="H1845" t="str">
            <v/>
          </cell>
          <cell r="I1845" t="str">
            <v/>
          </cell>
          <cell r="J1845" t="str">
            <v/>
          </cell>
          <cell r="K1845" t="str">
            <v/>
          </cell>
          <cell r="L1845" t="str">
            <v/>
          </cell>
          <cell r="M1845" t="str">
            <v/>
          </cell>
          <cell r="N1845" t="str">
            <v>страхование гражданской ответственности организаций, эксплуатирующих опасные объекты</v>
          </cell>
        </row>
        <row r="1846">
          <cell r="D1846" t="str">
            <v/>
          </cell>
          <cell r="E1846" t="str">
            <v/>
          </cell>
          <cell r="F1846" t="str">
            <v/>
          </cell>
          <cell r="G1846" t="str">
            <v/>
          </cell>
          <cell r="H1846" t="str">
            <v/>
          </cell>
          <cell r="I1846" t="str">
            <v/>
          </cell>
          <cell r="J1846" t="str">
            <v/>
          </cell>
          <cell r="K1846" t="str">
            <v/>
          </cell>
          <cell r="L1846" t="str">
            <v/>
          </cell>
          <cell r="M1846" t="str">
            <v/>
          </cell>
          <cell r="N1846" t="str">
            <v>страхование гражданской ответственности за причинение вреда вследствие недостатков товаров, работ, услуг</v>
          </cell>
        </row>
        <row r="1847">
          <cell r="D1847" t="str">
            <v/>
          </cell>
          <cell r="E1847" t="str">
            <v/>
          </cell>
          <cell r="F1847" t="str">
            <v/>
          </cell>
          <cell r="G1847" t="str">
            <v/>
          </cell>
          <cell r="H1847" t="str">
            <v/>
          </cell>
          <cell r="I1847" t="str">
            <v/>
          </cell>
          <cell r="J1847" t="str">
            <v/>
          </cell>
          <cell r="K1847" t="str">
            <v/>
          </cell>
          <cell r="L1847" t="str">
            <v/>
          </cell>
          <cell r="M1847" t="str">
            <v/>
          </cell>
          <cell r="N1847" t="str">
            <v>страхование гражданской ответственности за причинение вреда третьим лицам</v>
          </cell>
        </row>
        <row r="1848">
          <cell r="D1848" t="str">
            <v/>
          </cell>
          <cell r="E1848" t="str">
            <v/>
          </cell>
          <cell r="F1848" t="str">
            <v/>
          </cell>
          <cell r="G1848" t="str">
            <v/>
          </cell>
          <cell r="H1848" t="str">
            <v/>
          </cell>
          <cell r="I1848" t="str">
            <v/>
          </cell>
          <cell r="J1848" t="str">
            <v/>
          </cell>
          <cell r="K1848" t="str">
            <v/>
          </cell>
          <cell r="L1848" t="str">
            <v/>
          </cell>
          <cell r="M1848" t="str">
            <v/>
          </cell>
          <cell r="N1848" t="str">
            <v>страхование финансовых рисков</v>
          </cell>
        </row>
        <row r="1849">
          <cell r="D1849" t="str">
            <v>акционерное общество  "Страховая компания "Чувашия-Мед"</v>
          </cell>
          <cell r="E1849" t="str">
            <v xml:space="preserve">428000, Чувашская Республика, г. Чебоксары  </v>
          </cell>
          <cell r="F1849" t="str">
            <v/>
          </cell>
          <cell r="G1849" t="str">
            <v>тел: 8 (8352) 62-44-95; факс: 8 (8352) 62-12-01; so_sbk@chtts.ru; www.sbk21.ru</v>
          </cell>
          <cell r="H1849" t="str">
            <v>2130031324</v>
          </cell>
          <cell r="I1849" t="str">
            <v>1072130019378</v>
          </cell>
          <cell r="J1849" t="str">
            <v>СЛ № 0552</v>
          </cell>
          <cell r="K1849" t="str">
            <v>25.03.2015</v>
          </cell>
          <cell r="L1849" t="str">
            <v>Действующая</v>
          </cell>
          <cell r="M1849" t="str">
            <v>добровольное личное страхование, за исключением добровольного страхования жизни</v>
          </cell>
          <cell r="N1849" t="str">
            <v>медицинское страхование</v>
          </cell>
        </row>
        <row r="1850">
          <cell r="D1850" t="str">
            <v/>
          </cell>
          <cell r="E1850" t="str">
            <v/>
          </cell>
          <cell r="F1850" t="str">
            <v/>
          </cell>
          <cell r="G1850" t="str">
            <v/>
          </cell>
          <cell r="H1850" t="str">
            <v/>
          </cell>
          <cell r="I1850" t="str">
            <v/>
          </cell>
          <cell r="J1850" t="str">
            <v>ОС № 0552 - 01</v>
          </cell>
          <cell r="K1850" t="str">
            <v>25.03.2015</v>
          </cell>
          <cell r="L1850" t="str">
            <v>Действующая</v>
          </cell>
          <cell r="M1850" t="str">
            <v>обязательное медицинское страхование</v>
          </cell>
          <cell r="N1850" t="str">
            <v>обязательное медицинское страхование</v>
          </cell>
        </row>
        <row r="1851">
          <cell r="D1851" t="str">
            <v>акционерное общество "Чувашская медицинская страховая компания"</v>
          </cell>
          <cell r="E1851" t="str">
            <v xml:space="preserve">429955, Чувашская Республика, город Новочебоксарск, улица Комсомольская, дом 21 </v>
          </cell>
          <cell r="F1851" t="str">
            <v/>
          </cell>
          <cell r="G1851" t="str">
            <v>тел: 8 (8352) 73-38-15,73-04-42, 73-72-11; факс: 8 (8352) 73-38-15; novsbk@cbx.ru; www.novsbk.cap.ru</v>
          </cell>
          <cell r="H1851" t="str">
            <v>2124030315</v>
          </cell>
          <cell r="I1851" t="str">
            <v>1082124001783</v>
          </cell>
          <cell r="J1851" t="str">
            <v>ОС № 2136 - 01</v>
          </cell>
          <cell r="K1851" t="str">
            <v>09.11.2015</v>
          </cell>
          <cell r="L1851" t="str">
            <v>Действующая</v>
          </cell>
          <cell r="M1851" t="str">
            <v>обязательное медицинское страхование</v>
          </cell>
          <cell r="N1851" t="str">
            <v>обязательное медицинское страхование</v>
          </cell>
        </row>
        <row r="1852">
          <cell r="D1852" t="str">
            <v/>
          </cell>
          <cell r="E1852" t="str">
            <v/>
          </cell>
          <cell r="F1852" t="str">
            <v/>
          </cell>
          <cell r="G1852" t="str">
            <v/>
          </cell>
          <cell r="H1852" t="str">
            <v/>
          </cell>
          <cell r="I1852" t="str">
            <v/>
          </cell>
          <cell r="J1852" t="str">
            <v/>
          </cell>
          <cell r="K1852" t="str">
            <v/>
          </cell>
          <cell r="L1852" t="str">
            <v/>
          </cell>
          <cell r="M1852" t="str">
            <v/>
          </cell>
          <cell r="N1852" t="str">
            <v/>
          </cell>
        </row>
        <row r="1853">
          <cell r="D1853" t="str">
            <v>Общество с ограниченной ответственностью "Страховая компания Екатеринбург"</v>
          </cell>
          <cell r="E1853" t="str">
            <v>Российская Федерация, город Екатеринбург</v>
          </cell>
          <cell r="F1853" t="str">
            <v/>
          </cell>
          <cell r="G1853" t="str">
            <v>тел: 8 (343) 214-28-88; факс: 8 (343) 214-28-88; info@ske1.ru; www.ske1.ru</v>
          </cell>
          <cell r="H1853" t="str">
            <v>6608007191</v>
          </cell>
          <cell r="I1853" t="str">
            <v>1026602346484</v>
          </cell>
          <cell r="J1853" t="str">
            <v>СЛ № 0574</v>
          </cell>
          <cell r="K1853" t="str">
            <v>17.01.2018</v>
          </cell>
          <cell r="L1853" t="str">
            <v>Действующая</v>
          </cell>
          <cell r="M1853" t="str">
            <v>добровольное личное страхование, за исключением добровольного страхования жизни</v>
          </cell>
          <cell r="N1853" t="str">
            <v>страхование от несчастных случаев и болезней</v>
          </cell>
        </row>
        <row r="1854">
          <cell r="D1854" t="str">
            <v/>
          </cell>
          <cell r="E1854" t="str">
            <v/>
          </cell>
          <cell r="F1854" t="str">
            <v/>
          </cell>
          <cell r="G1854" t="str">
            <v/>
          </cell>
          <cell r="H1854" t="str">
            <v/>
          </cell>
          <cell r="I1854" t="str">
            <v/>
          </cell>
          <cell r="J1854" t="str">
            <v/>
          </cell>
          <cell r="K1854" t="str">
            <v/>
          </cell>
          <cell r="L1854" t="str">
            <v/>
          </cell>
          <cell r="M1854" t="str">
            <v/>
          </cell>
          <cell r="N1854" t="str">
            <v>медицинское страхование</v>
          </cell>
        </row>
        <row r="1855">
          <cell r="D1855" t="str">
            <v/>
          </cell>
          <cell r="E1855" t="str">
            <v/>
          </cell>
          <cell r="F1855" t="str">
            <v/>
          </cell>
          <cell r="G1855" t="str">
            <v/>
          </cell>
          <cell r="H1855" t="str">
            <v/>
          </cell>
          <cell r="I1855" t="str">
            <v/>
          </cell>
          <cell r="J1855" t="str">
            <v>СИ № 0574</v>
          </cell>
          <cell r="K1855" t="str">
            <v>17.01.2018</v>
          </cell>
          <cell r="L1855" t="str">
            <v>Действующая</v>
          </cell>
          <cell r="M1855" t="str">
            <v>добровольное имущественное страхование</v>
          </cell>
          <cell r="N1855" t="str">
            <v>страхование средств наземного транспорта (за исключением средств железнодорожного транспорта)</v>
          </cell>
        </row>
        <row r="1856">
          <cell r="D1856" t="str">
            <v/>
          </cell>
          <cell r="E1856" t="str">
            <v/>
          </cell>
          <cell r="F1856" t="str">
            <v/>
          </cell>
          <cell r="G1856" t="str">
            <v/>
          </cell>
          <cell r="H1856" t="str">
            <v/>
          </cell>
          <cell r="I1856" t="str">
            <v/>
          </cell>
          <cell r="J1856" t="str">
            <v/>
          </cell>
          <cell r="K1856" t="str">
            <v/>
          </cell>
          <cell r="L1856" t="str">
            <v/>
          </cell>
          <cell r="M1856" t="str">
            <v/>
          </cell>
          <cell r="N1856" t="str">
            <v>страхование средств железнодорожного транспорта</v>
          </cell>
        </row>
        <row r="1857">
          <cell r="D1857" t="str">
            <v/>
          </cell>
          <cell r="E1857" t="str">
            <v/>
          </cell>
          <cell r="F1857" t="str">
            <v/>
          </cell>
          <cell r="G1857" t="str">
            <v/>
          </cell>
          <cell r="H1857" t="str">
            <v/>
          </cell>
          <cell r="I1857" t="str">
            <v/>
          </cell>
          <cell r="J1857" t="str">
            <v/>
          </cell>
          <cell r="K1857" t="str">
            <v/>
          </cell>
          <cell r="L1857" t="str">
            <v/>
          </cell>
          <cell r="M1857" t="str">
            <v/>
          </cell>
          <cell r="N1857" t="str">
            <v>страхование грузов</v>
          </cell>
        </row>
        <row r="1858">
          <cell r="D1858" t="str">
            <v/>
          </cell>
          <cell r="E1858" t="str">
            <v/>
          </cell>
          <cell r="F1858" t="str">
            <v/>
          </cell>
          <cell r="G1858" t="str">
            <v/>
          </cell>
          <cell r="H1858" t="str">
            <v/>
          </cell>
          <cell r="I1858" t="str">
            <v/>
          </cell>
          <cell r="J1858" t="str">
            <v/>
          </cell>
          <cell r="K1858" t="str">
            <v/>
          </cell>
          <cell r="L1858" t="str">
            <v/>
          </cell>
          <cell r="M1858" t="str">
            <v/>
          </cell>
          <cell r="N1858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859">
          <cell r="D1859" t="str">
            <v/>
          </cell>
          <cell r="E1859" t="str">
            <v/>
          </cell>
          <cell r="F1859" t="str">
            <v/>
          </cell>
          <cell r="G1859" t="str">
            <v/>
          </cell>
          <cell r="H1859" t="str">
            <v/>
          </cell>
          <cell r="I1859" t="str">
            <v/>
          </cell>
          <cell r="J1859" t="str">
            <v/>
          </cell>
          <cell r="K1859" t="str">
            <v/>
          </cell>
          <cell r="L1859" t="str">
            <v/>
          </cell>
          <cell r="M1859" t="str">
            <v/>
          </cell>
          <cell r="N1859" t="str">
            <v>страхование имущества граждан, за исключением транспортных средств</v>
          </cell>
        </row>
        <row r="1860">
          <cell r="D1860" t="str">
            <v/>
          </cell>
          <cell r="E1860" t="str">
            <v/>
          </cell>
          <cell r="F1860" t="str">
            <v/>
          </cell>
          <cell r="G1860" t="str">
            <v/>
          </cell>
          <cell r="H1860" t="str">
            <v/>
          </cell>
          <cell r="I1860" t="str">
            <v/>
          </cell>
          <cell r="J1860" t="str">
            <v/>
          </cell>
          <cell r="K1860" t="str">
            <v/>
          </cell>
          <cell r="L1860" t="str">
            <v/>
          </cell>
          <cell r="M1860" t="str">
            <v/>
          </cell>
          <cell r="N1860" t="str">
            <v>страхование гражданской ответственности владельцев автотранспортных средств</v>
          </cell>
        </row>
        <row r="1861">
          <cell r="D1861" t="str">
            <v/>
          </cell>
          <cell r="E1861" t="str">
            <v/>
          </cell>
          <cell r="F1861" t="str">
            <v/>
          </cell>
          <cell r="G1861" t="str">
            <v/>
          </cell>
          <cell r="H1861" t="str">
            <v/>
          </cell>
          <cell r="I1861" t="str">
            <v/>
          </cell>
          <cell r="J1861" t="str">
            <v/>
          </cell>
          <cell r="K1861" t="str">
            <v/>
          </cell>
          <cell r="L1861" t="str">
            <v/>
          </cell>
          <cell r="M1861" t="str">
            <v/>
          </cell>
          <cell r="N1861" t="str">
            <v>страхование гражданской ответственности организаций, эксплуатирующих опасные объекты</v>
          </cell>
        </row>
        <row r="1862">
          <cell r="D1862" t="str">
            <v/>
          </cell>
          <cell r="E1862" t="str">
            <v/>
          </cell>
          <cell r="F1862" t="str">
            <v/>
          </cell>
          <cell r="G1862" t="str">
            <v/>
          </cell>
          <cell r="H1862" t="str">
            <v/>
          </cell>
          <cell r="I1862" t="str">
            <v/>
          </cell>
          <cell r="J1862" t="str">
            <v/>
          </cell>
          <cell r="K1862" t="str">
            <v/>
          </cell>
          <cell r="L1862" t="str">
            <v/>
          </cell>
          <cell r="M1862" t="str">
            <v/>
          </cell>
          <cell r="N1862" t="str">
            <v>страхование гражданской ответственности за причинение вреда вследствие недостатков товаров, работ, услуг</v>
          </cell>
        </row>
        <row r="1863">
          <cell r="D1863" t="str">
            <v/>
          </cell>
          <cell r="E1863" t="str">
            <v/>
          </cell>
          <cell r="F1863" t="str">
            <v/>
          </cell>
          <cell r="G1863" t="str">
            <v/>
          </cell>
          <cell r="H1863" t="str">
            <v/>
          </cell>
          <cell r="I1863" t="str">
            <v/>
          </cell>
          <cell r="J1863" t="str">
            <v/>
          </cell>
          <cell r="K1863" t="str">
            <v/>
          </cell>
          <cell r="L1863" t="str">
            <v/>
          </cell>
          <cell r="M1863" t="str">
            <v/>
          </cell>
          <cell r="N1863" t="str">
            <v>страхование гражданской ответственности за причинение вреда третьим лицам</v>
          </cell>
        </row>
        <row r="1864">
          <cell r="D1864" t="str">
            <v/>
          </cell>
          <cell r="E1864" t="str">
            <v/>
          </cell>
          <cell r="F1864" t="str">
            <v/>
          </cell>
          <cell r="G1864" t="str">
            <v/>
          </cell>
          <cell r="H1864" t="str">
            <v/>
          </cell>
          <cell r="I1864" t="str">
            <v/>
          </cell>
          <cell r="J1864" t="str">
            <v/>
          </cell>
          <cell r="K1864" t="str">
            <v/>
          </cell>
          <cell r="L1864" t="str">
            <v/>
          </cell>
          <cell r="M1864" t="str">
            <v/>
          </cell>
          <cell r="N1864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1865">
          <cell r="D1865" t="str">
            <v/>
          </cell>
          <cell r="E1865" t="str">
            <v/>
          </cell>
          <cell r="F1865" t="str">
            <v/>
          </cell>
          <cell r="G1865" t="str">
            <v/>
          </cell>
          <cell r="H1865" t="str">
            <v/>
          </cell>
          <cell r="I1865" t="str">
            <v/>
          </cell>
          <cell r="J1865" t="str">
            <v/>
          </cell>
          <cell r="K1865" t="str">
            <v/>
          </cell>
          <cell r="L1865" t="str">
            <v/>
          </cell>
          <cell r="M1865" t="str">
            <v/>
          </cell>
          <cell r="N1865" t="str">
            <v>страхование предпринимательских рисков</v>
          </cell>
        </row>
        <row r="1866">
          <cell r="D1866" t="str">
            <v/>
          </cell>
          <cell r="E1866" t="str">
            <v/>
          </cell>
          <cell r="F1866" t="str">
            <v/>
          </cell>
          <cell r="G1866" t="str">
            <v/>
          </cell>
          <cell r="H1866" t="str">
            <v/>
          </cell>
          <cell r="I1866" t="str">
            <v/>
          </cell>
          <cell r="J1866" t="str">
            <v/>
          </cell>
          <cell r="K1866" t="str">
            <v/>
          </cell>
          <cell r="L1866" t="str">
            <v/>
          </cell>
          <cell r="M1866" t="str">
            <v/>
          </cell>
          <cell r="N1866" t="str">
            <v>страхование финансовых рисков</v>
          </cell>
        </row>
        <row r="1867">
          <cell r="D1867" t="str">
            <v>СТРАХОВАЯ МЕДИЦИНСКАЯ КОМПАНИЯ "АСТРАМЕД-МС" (АКЦИОНЕРНОЕ ОБЩЕСТВО)</v>
          </cell>
          <cell r="E1867" t="str">
            <v>Россия, Свердловская область, город Екатеринбург</v>
          </cell>
          <cell r="F1867" t="str">
            <v/>
          </cell>
          <cell r="G1867" t="str">
            <v>тел: 8 (343) 380-53-96; факс: 8 (343) 385-90-16; info@astramed-ms.ru; www.astramed-ms.ru</v>
          </cell>
          <cell r="H1867" t="str">
            <v>6685000585</v>
          </cell>
          <cell r="I1867" t="str">
            <v>1126679000150</v>
          </cell>
          <cell r="J1867" t="str">
            <v>СЛ № 1372</v>
          </cell>
          <cell r="K1867" t="str">
            <v>13.10.2015</v>
          </cell>
          <cell r="L1867" t="str">
            <v>Действующая</v>
          </cell>
          <cell r="M1867" t="str">
            <v>добровольное личное страхование, за исключением добровольного страхования жизни</v>
          </cell>
          <cell r="N1867" t="str">
            <v>медицинское страхование</v>
          </cell>
        </row>
        <row r="1868">
          <cell r="D1868" t="str">
            <v/>
          </cell>
          <cell r="E1868" t="str">
            <v/>
          </cell>
          <cell r="F1868" t="str">
            <v/>
          </cell>
          <cell r="G1868" t="str">
            <v/>
          </cell>
          <cell r="H1868" t="str">
            <v/>
          </cell>
          <cell r="I1868" t="str">
            <v/>
          </cell>
          <cell r="J1868" t="str">
            <v>ОС № 1372 - 01</v>
          </cell>
          <cell r="K1868" t="str">
            <v>13.10.2015</v>
          </cell>
          <cell r="L1868" t="str">
            <v>Действующая</v>
          </cell>
          <cell r="M1868" t="str">
            <v>обязательное медицинское страхование</v>
          </cell>
          <cell r="N1868" t="str">
            <v>обязательное медицинское страхование</v>
          </cell>
        </row>
        <row r="1869">
          <cell r="D1869" t="str">
            <v>Общество с ограниченной ответственностью Страховая медицинская компания "Урал-Рецепт М"</v>
          </cell>
          <cell r="E1869" t="str">
            <v xml:space="preserve">Россия, 620075, г. Екатеринбург, ул. Карла Либкнехта,  д. 22, оф. 302  </v>
          </cell>
          <cell r="F1869" t="str">
            <v/>
          </cell>
          <cell r="G1869" t="str">
            <v>тел: 8 (343) 286-44-00; факс: 8 (343) 286-44-00; oms@u-rm.ru; www.u-rm.ru</v>
          </cell>
          <cell r="H1869" t="str">
            <v>6608007522</v>
          </cell>
          <cell r="I1869" t="str">
            <v>1026605234743</v>
          </cell>
          <cell r="J1869" t="str">
            <v>СЛ № 1457</v>
          </cell>
          <cell r="K1869" t="str">
            <v>21.12.2015</v>
          </cell>
          <cell r="L1869" t="str">
            <v>Действующая</v>
          </cell>
          <cell r="M1869" t="str">
            <v>добровольное личное страхование, за исключением добровольного страхования жизни</v>
          </cell>
          <cell r="N1869" t="str">
            <v>медицинское страхование</v>
          </cell>
        </row>
        <row r="1870">
          <cell r="D1870" t="str">
            <v/>
          </cell>
          <cell r="E1870" t="str">
            <v/>
          </cell>
          <cell r="F1870" t="str">
            <v/>
          </cell>
          <cell r="G1870" t="str">
            <v/>
          </cell>
          <cell r="H1870" t="str">
            <v/>
          </cell>
          <cell r="I1870" t="str">
            <v/>
          </cell>
          <cell r="J1870" t="str">
            <v>ОС № 1457 - 01</v>
          </cell>
          <cell r="K1870" t="str">
            <v>21.12.2015</v>
          </cell>
          <cell r="L1870" t="str">
            <v>Действующая</v>
          </cell>
          <cell r="M1870" t="str">
            <v>обязательное медицинское страхование</v>
          </cell>
          <cell r="N1870" t="str">
            <v>обязательное медицинское страхование</v>
          </cell>
        </row>
        <row r="1871">
          <cell r="D1871" t="str">
            <v>Общество с ограниченной ответственностью "Страховая медицинская компания "УГМК-Медицина"</v>
          </cell>
          <cell r="E1871" t="str">
            <v xml:space="preserve">620075, Свердловская область, город Екатеринбург, улица Первомайская, дом 15 </v>
          </cell>
          <cell r="F1871" t="str">
            <v/>
          </cell>
          <cell r="G1871" t="str">
            <v>тел: 8 (343) 283-05-00; факс: 8 (343) 283-05-00; office@ugmk-medicina.ru; www.ugmk-medicina.ru</v>
          </cell>
          <cell r="H1871" t="str">
            <v>6661087851</v>
          </cell>
          <cell r="I1871" t="str">
            <v>1026605252871</v>
          </cell>
          <cell r="J1871" t="str">
            <v>СЛ № 3313</v>
          </cell>
          <cell r="K1871" t="str">
            <v>31.07.2015</v>
          </cell>
          <cell r="L1871" t="str">
            <v>Действующая</v>
          </cell>
          <cell r="M1871" t="str">
            <v>добровольное личное страхование, за исключением добровольного страхования жизни</v>
          </cell>
          <cell r="N1871" t="str">
            <v>медицинское страхование</v>
          </cell>
        </row>
        <row r="1872">
          <cell r="D1872" t="str">
            <v/>
          </cell>
          <cell r="E1872" t="str">
            <v/>
          </cell>
          <cell r="F1872" t="str">
            <v/>
          </cell>
          <cell r="G1872" t="str">
            <v/>
          </cell>
          <cell r="H1872" t="str">
            <v/>
          </cell>
          <cell r="I1872" t="str">
            <v/>
          </cell>
          <cell r="J1872" t="str">
            <v>ОС № 3313 - 01</v>
          </cell>
          <cell r="K1872" t="str">
            <v>31.07.2015</v>
          </cell>
          <cell r="L1872" t="str">
            <v>Действующая</v>
          </cell>
          <cell r="M1872" t="str">
            <v>обязательное медицинское страхование</v>
          </cell>
          <cell r="N1872" t="str">
            <v>обязательное медицинское страхование</v>
          </cell>
        </row>
        <row r="1873">
          <cell r="D1873" t="str">
            <v>Общество с ограниченной ответственностью Страховая компания "Тюмень-Полис"</v>
          </cell>
          <cell r="E1873" t="str">
            <v xml:space="preserve">625026, Российская Федерация, Тюменская область, город Тюмень, улица Малыгина, дом 84  </v>
          </cell>
          <cell r="F1873" t="str">
            <v/>
          </cell>
          <cell r="G1873" t="str">
            <v>тел: 8 (3452) 390-140; факс: 8 (3452) 400-365; info@tyumen-polis.ru; www.tyumen-polis.ru</v>
          </cell>
          <cell r="H1873" t="str">
            <v>7203139882</v>
          </cell>
          <cell r="I1873" t="str">
            <v>1037200636670</v>
          </cell>
          <cell r="J1873" t="str">
            <v>СЛ № 1623</v>
          </cell>
          <cell r="K1873" t="str">
            <v>09.11.2015</v>
          </cell>
          <cell r="L1873" t="str">
            <v>Действующая</v>
          </cell>
          <cell r="M1873" t="str">
            <v>добровольное личное страхование, за исключением добровольного страхования жизни</v>
          </cell>
          <cell r="N1873" t="str">
            <v>страхование от несчастных случаев и болезней</v>
          </cell>
        </row>
        <row r="1874">
          <cell r="D1874" t="str">
            <v/>
          </cell>
          <cell r="E1874" t="str">
            <v/>
          </cell>
          <cell r="F1874" t="str">
            <v/>
          </cell>
          <cell r="G1874" t="str">
            <v/>
          </cell>
          <cell r="H1874" t="str">
            <v/>
          </cell>
          <cell r="I1874" t="str">
            <v/>
          </cell>
          <cell r="J1874" t="str">
            <v/>
          </cell>
          <cell r="K1874" t="str">
            <v/>
          </cell>
          <cell r="L1874" t="str">
            <v/>
          </cell>
          <cell r="M1874" t="str">
            <v/>
          </cell>
          <cell r="N1874" t="str">
            <v>медицинское страхование</v>
          </cell>
        </row>
        <row r="1875">
          <cell r="D1875" t="str">
            <v/>
          </cell>
          <cell r="E1875" t="str">
            <v/>
          </cell>
          <cell r="F1875" t="str">
            <v/>
          </cell>
          <cell r="G1875" t="str">
            <v/>
          </cell>
          <cell r="H1875" t="str">
            <v/>
          </cell>
          <cell r="I1875" t="str">
            <v/>
          </cell>
          <cell r="J1875" t="str">
            <v>СИ № 1623</v>
          </cell>
          <cell r="K1875" t="str">
            <v>09.11.2015</v>
          </cell>
          <cell r="L1875" t="str">
            <v>Действующая</v>
          </cell>
          <cell r="M1875" t="str">
            <v>добровольное имущественное страхование</v>
          </cell>
          <cell r="N1875" t="str">
            <v>страхование средств наземного транспорта (за исключением средств железнодорожного транспорта)</v>
          </cell>
        </row>
        <row r="1876">
          <cell r="D1876" t="str">
            <v/>
          </cell>
          <cell r="E1876" t="str">
            <v/>
          </cell>
          <cell r="F1876" t="str">
            <v/>
          </cell>
          <cell r="G1876" t="str">
            <v/>
          </cell>
          <cell r="H1876" t="str">
            <v/>
          </cell>
          <cell r="I1876" t="str">
            <v/>
          </cell>
          <cell r="J1876" t="str">
            <v/>
          </cell>
          <cell r="K1876" t="str">
            <v/>
          </cell>
          <cell r="L1876" t="str">
            <v/>
          </cell>
          <cell r="M1876" t="str">
            <v/>
          </cell>
          <cell r="N1876" t="str">
            <v>страхование средств воздушного транспорта</v>
          </cell>
        </row>
        <row r="1877">
          <cell r="D1877" t="str">
            <v/>
          </cell>
          <cell r="E1877" t="str">
            <v/>
          </cell>
          <cell r="F1877" t="str">
            <v/>
          </cell>
          <cell r="G1877" t="str">
            <v/>
          </cell>
          <cell r="H1877" t="str">
            <v/>
          </cell>
          <cell r="I1877" t="str">
            <v/>
          </cell>
          <cell r="J1877" t="str">
            <v/>
          </cell>
          <cell r="K1877" t="str">
            <v/>
          </cell>
          <cell r="L1877" t="str">
            <v/>
          </cell>
          <cell r="M1877" t="str">
            <v/>
          </cell>
          <cell r="N1877" t="str">
            <v>страхование средств водного транспорта</v>
          </cell>
        </row>
        <row r="1878">
          <cell r="D1878" t="str">
            <v/>
          </cell>
          <cell r="E1878" t="str">
            <v/>
          </cell>
          <cell r="F1878" t="str">
            <v/>
          </cell>
          <cell r="G1878" t="str">
            <v/>
          </cell>
          <cell r="H1878" t="str">
            <v/>
          </cell>
          <cell r="I1878" t="str">
            <v/>
          </cell>
          <cell r="J1878" t="str">
            <v/>
          </cell>
          <cell r="K1878" t="str">
            <v/>
          </cell>
          <cell r="L1878" t="str">
            <v/>
          </cell>
          <cell r="M1878" t="str">
            <v/>
          </cell>
          <cell r="N1878" t="str">
            <v>страхование грузов</v>
          </cell>
        </row>
        <row r="1879">
          <cell r="D1879" t="str">
            <v/>
          </cell>
          <cell r="E1879" t="str">
            <v/>
          </cell>
          <cell r="F1879" t="str">
            <v/>
          </cell>
          <cell r="G1879" t="str">
            <v/>
          </cell>
          <cell r="H1879" t="str">
            <v/>
          </cell>
          <cell r="I1879" t="str">
            <v/>
          </cell>
          <cell r="J1879" t="str">
            <v/>
          </cell>
          <cell r="K1879" t="str">
            <v/>
          </cell>
          <cell r="L1879" t="str">
            <v/>
          </cell>
          <cell r="M1879" t="str">
            <v/>
          </cell>
          <cell r="N1879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880">
          <cell r="D1880" t="str">
            <v/>
          </cell>
          <cell r="E1880" t="str">
            <v/>
          </cell>
          <cell r="F1880" t="str">
            <v/>
          </cell>
          <cell r="G1880" t="str">
            <v/>
          </cell>
          <cell r="H1880" t="str">
            <v/>
          </cell>
          <cell r="I1880" t="str">
            <v/>
          </cell>
          <cell r="J1880" t="str">
            <v/>
          </cell>
          <cell r="K1880" t="str">
            <v/>
          </cell>
          <cell r="L1880" t="str">
            <v/>
          </cell>
          <cell r="M1880" t="str">
            <v/>
          </cell>
          <cell r="N1880" t="str">
            <v>страхование имущества граждан, за исключением транспортных средств</v>
          </cell>
        </row>
        <row r="1881">
          <cell r="D1881" t="str">
            <v/>
          </cell>
          <cell r="E1881" t="str">
            <v/>
          </cell>
          <cell r="F1881" t="str">
            <v/>
          </cell>
          <cell r="G1881" t="str">
            <v/>
          </cell>
          <cell r="H1881" t="str">
            <v/>
          </cell>
          <cell r="I1881" t="str">
            <v/>
          </cell>
          <cell r="J1881" t="str">
            <v/>
          </cell>
          <cell r="K1881" t="str">
            <v/>
          </cell>
          <cell r="L1881" t="str">
            <v/>
          </cell>
          <cell r="M1881" t="str">
            <v/>
          </cell>
          <cell r="N1881" t="str">
            <v>страхование гражданской ответственности владельцев автотранспортных средств</v>
          </cell>
        </row>
        <row r="1882">
          <cell r="D1882" t="str">
            <v/>
          </cell>
          <cell r="E1882" t="str">
            <v/>
          </cell>
          <cell r="F1882" t="str">
            <v/>
          </cell>
          <cell r="G1882" t="str">
            <v/>
          </cell>
          <cell r="H1882" t="str">
            <v/>
          </cell>
          <cell r="I1882" t="str">
            <v/>
          </cell>
          <cell r="J1882" t="str">
            <v/>
          </cell>
          <cell r="K1882" t="str">
            <v/>
          </cell>
          <cell r="L1882" t="str">
            <v/>
          </cell>
          <cell r="M1882" t="str">
            <v/>
          </cell>
          <cell r="N1882" t="str">
            <v>страхование гражданской ответственности организаций, эксплуатирующих опасные объекты</v>
          </cell>
        </row>
        <row r="1883">
          <cell r="D1883" t="str">
            <v/>
          </cell>
          <cell r="E1883" t="str">
            <v/>
          </cell>
          <cell r="F1883" t="str">
            <v/>
          </cell>
          <cell r="G1883" t="str">
            <v/>
          </cell>
          <cell r="H1883" t="str">
            <v/>
          </cell>
          <cell r="I1883" t="str">
            <v/>
          </cell>
          <cell r="J1883" t="str">
            <v/>
          </cell>
          <cell r="K1883" t="str">
            <v/>
          </cell>
          <cell r="L1883" t="str">
            <v/>
          </cell>
          <cell r="M1883" t="str">
            <v/>
          </cell>
          <cell r="N1883" t="str">
            <v>страхование гражданской ответственности за причинение вреда вследствие недостатков товаров, работ, услуг</v>
          </cell>
        </row>
        <row r="1884">
          <cell r="D1884" t="str">
            <v/>
          </cell>
          <cell r="E1884" t="str">
            <v/>
          </cell>
          <cell r="F1884" t="str">
            <v/>
          </cell>
          <cell r="G1884" t="str">
            <v/>
          </cell>
          <cell r="H1884" t="str">
            <v/>
          </cell>
          <cell r="I1884" t="str">
            <v/>
          </cell>
          <cell r="J1884" t="str">
            <v/>
          </cell>
          <cell r="K1884" t="str">
            <v/>
          </cell>
          <cell r="L1884" t="str">
            <v/>
          </cell>
          <cell r="M1884" t="str">
            <v/>
          </cell>
          <cell r="N1884" t="str">
            <v>страхование финансовых рисков</v>
          </cell>
        </row>
        <row r="1885">
          <cell r="D1885" t="str">
            <v>Общество с ограниченной ответственностью "Страховое общество "Сургутнефтегаз"</v>
          </cell>
          <cell r="E1885" t="str">
            <v>628418, Российская Федерация, Тюменская область, Ханты-Мансийский автономный округ-Югра, г. Сургут, ул. Лермонтова, д. 9/1</v>
          </cell>
          <cell r="F1885" t="str">
            <v/>
          </cell>
          <cell r="G1885" t="str">
            <v>тел: 8 (3462) 23-40-01; факс: 8 (3462) 55-04-80; pochta@sngi.ru; www.sngi.ru</v>
          </cell>
          <cell r="H1885" t="str">
            <v>8602103061</v>
          </cell>
          <cell r="I1885" t="str">
            <v>1028600581811</v>
          </cell>
          <cell r="J1885" t="str">
            <v>СЛ № 3127</v>
          </cell>
          <cell r="K1885" t="str">
            <v>27.07.2015</v>
          </cell>
          <cell r="L1885" t="str">
            <v>Действующая</v>
          </cell>
          <cell r="M1885" t="str">
            <v>добровольное личное страхование, за исключением добровольного страхования жизни</v>
          </cell>
          <cell r="N1885" t="str">
            <v>страхование от несчастных случаев и болезней</v>
          </cell>
        </row>
        <row r="1886">
          <cell r="D1886" t="str">
            <v/>
          </cell>
          <cell r="E1886" t="str">
            <v/>
          </cell>
          <cell r="F1886" t="str">
            <v/>
          </cell>
          <cell r="G1886" t="str">
            <v/>
          </cell>
          <cell r="H1886" t="str">
            <v/>
          </cell>
          <cell r="I1886" t="str">
            <v/>
          </cell>
          <cell r="J1886" t="str">
            <v/>
          </cell>
          <cell r="K1886" t="str">
            <v/>
          </cell>
          <cell r="L1886" t="str">
            <v/>
          </cell>
          <cell r="M1886" t="str">
            <v/>
          </cell>
          <cell r="N1886" t="str">
            <v>медицинское страхование</v>
          </cell>
        </row>
        <row r="1887">
          <cell r="D1887" t="str">
            <v/>
          </cell>
          <cell r="E1887" t="str">
            <v/>
          </cell>
          <cell r="F1887" t="str">
            <v/>
          </cell>
          <cell r="G1887" t="str">
            <v/>
          </cell>
          <cell r="H1887" t="str">
            <v/>
          </cell>
          <cell r="I1887" t="str">
            <v/>
          </cell>
          <cell r="J1887" t="str">
            <v>СИ № 3127</v>
          </cell>
          <cell r="K1887" t="str">
            <v>27.07.2015</v>
          </cell>
          <cell r="L1887" t="str">
            <v>Действующая</v>
          </cell>
          <cell r="M1887" t="str">
            <v>добровольное имущественное страхование</v>
          </cell>
          <cell r="N1887" t="str">
            <v>страхование средств наземного транспорта (за исключением средств железнодорожного транспорта)</v>
          </cell>
        </row>
        <row r="1888">
          <cell r="D1888" t="str">
            <v/>
          </cell>
          <cell r="E1888" t="str">
            <v/>
          </cell>
          <cell r="F1888" t="str">
            <v/>
          </cell>
          <cell r="G1888" t="str">
            <v/>
          </cell>
          <cell r="H1888" t="str">
            <v/>
          </cell>
          <cell r="I1888" t="str">
            <v/>
          </cell>
          <cell r="J1888" t="str">
            <v/>
          </cell>
          <cell r="K1888" t="str">
            <v/>
          </cell>
          <cell r="L1888" t="str">
            <v/>
          </cell>
          <cell r="M1888" t="str">
            <v/>
          </cell>
          <cell r="N1888" t="str">
            <v>страхование средств железнодорожного транспорта</v>
          </cell>
        </row>
        <row r="1889">
          <cell r="D1889" t="str">
            <v/>
          </cell>
          <cell r="E1889" t="str">
            <v/>
          </cell>
          <cell r="F1889" t="str">
            <v/>
          </cell>
          <cell r="G1889" t="str">
            <v/>
          </cell>
          <cell r="H1889" t="str">
            <v/>
          </cell>
          <cell r="I1889" t="str">
            <v/>
          </cell>
          <cell r="J1889" t="str">
            <v/>
          </cell>
          <cell r="K1889" t="str">
            <v/>
          </cell>
          <cell r="L1889" t="str">
            <v/>
          </cell>
          <cell r="M1889" t="str">
            <v/>
          </cell>
          <cell r="N1889" t="str">
            <v>страхование средств воздушного транспорта</v>
          </cell>
        </row>
        <row r="1890">
          <cell r="D1890" t="str">
            <v/>
          </cell>
          <cell r="E1890" t="str">
            <v/>
          </cell>
          <cell r="F1890" t="str">
            <v/>
          </cell>
          <cell r="G1890" t="str">
            <v/>
          </cell>
          <cell r="H1890" t="str">
            <v/>
          </cell>
          <cell r="I1890" t="str">
            <v/>
          </cell>
          <cell r="J1890" t="str">
            <v/>
          </cell>
          <cell r="K1890" t="str">
            <v/>
          </cell>
          <cell r="L1890" t="str">
            <v/>
          </cell>
          <cell r="M1890" t="str">
            <v/>
          </cell>
          <cell r="N1890" t="str">
            <v>страхование средств водного транспорта</v>
          </cell>
        </row>
        <row r="1891">
          <cell r="D1891" t="str">
            <v/>
          </cell>
          <cell r="E1891" t="str">
            <v/>
          </cell>
          <cell r="F1891" t="str">
            <v/>
          </cell>
          <cell r="G1891" t="str">
            <v/>
          </cell>
          <cell r="H1891" t="str">
            <v/>
          </cell>
          <cell r="I1891" t="str">
            <v/>
          </cell>
          <cell r="J1891" t="str">
            <v/>
          </cell>
          <cell r="K1891" t="str">
            <v/>
          </cell>
          <cell r="L1891" t="str">
            <v/>
          </cell>
          <cell r="M1891" t="str">
            <v/>
          </cell>
          <cell r="N1891" t="str">
            <v>страхование грузов</v>
          </cell>
        </row>
        <row r="1892">
          <cell r="D1892" t="str">
            <v/>
          </cell>
          <cell r="E1892" t="str">
            <v/>
          </cell>
          <cell r="F1892" t="str">
            <v/>
          </cell>
          <cell r="G1892" t="str">
            <v/>
          </cell>
          <cell r="H1892" t="str">
            <v/>
          </cell>
          <cell r="I1892" t="str">
            <v/>
          </cell>
          <cell r="J1892" t="str">
            <v/>
          </cell>
          <cell r="K1892" t="str">
            <v/>
          </cell>
          <cell r="L1892" t="str">
            <v/>
          </cell>
          <cell r="M1892" t="str">
            <v/>
          </cell>
          <cell r="N1892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1893">
          <cell r="D1893" t="str">
            <v/>
          </cell>
          <cell r="E1893" t="str">
            <v/>
          </cell>
          <cell r="F1893" t="str">
            <v/>
          </cell>
          <cell r="G1893" t="str">
            <v/>
          </cell>
          <cell r="H1893" t="str">
            <v/>
          </cell>
          <cell r="I1893" t="str">
            <v/>
          </cell>
          <cell r="J1893" t="str">
            <v/>
          </cell>
          <cell r="K1893" t="str">
            <v/>
          </cell>
          <cell r="L1893" t="str">
            <v/>
          </cell>
          <cell r="M1893" t="str">
            <v/>
          </cell>
          <cell r="N1893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894">
          <cell r="D1894" t="str">
            <v/>
          </cell>
          <cell r="E1894" t="str">
            <v/>
          </cell>
          <cell r="F1894" t="str">
            <v/>
          </cell>
          <cell r="G1894" t="str">
            <v/>
          </cell>
          <cell r="H1894" t="str">
            <v/>
          </cell>
          <cell r="I1894" t="str">
            <v/>
          </cell>
          <cell r="J1894" t="str">
            <v/>
          </cell>
          <cell r="K1894" t="str">
            <v/>
          </cell>
          <cell r="L1894" t="str">
            <v/>
          </cell>
          <cell r="M1894" t="str">
            <v/>
          </cell>
          <cell r="N1894" t="str">
            <v>страхование имущества граждан, за исключением транспортных средств</v>
          </cell>
        </row>
        <row r="1895">
          <cell r="D1895" t="str">
            <v/>
          </cell>
          <cell r="E1895" t="str">
            <v/>
          </cell>
          <cell r="F1895" t="str">
            <v/>
          </cell>
          <cell r="G1895" t="str">
            <v/>
          </cell>
          <cell r="H1895" t="str">
            <v/>
          </cell>
          <cell r="I1895" t="str">
            <v/>
          </cell>
          <cell r="J1895" t="str">
            <v/>
          </cell>
          <cell r="K1895" t="str">
            <v/>
          </cell>
          <cell r="L1895" t="str">
            <v/>
          </cell>
          <cell r="M1895" t="str">
            <v/>
          </cell>
          <cell r="N1895" t="str">
            <v>страхование гражданской ответственности владельцев автотранспортных средств</v>
          </cell>
        </row>
        <row r="1896">
          <cell r="D1896" t="str">
            <v/>
          </cell>
          <cell r="E1896" t="str">
            <v/>
          </cell>
          <cell r="F1896" t="str">
            <v/>
          </cell>
          <cell r="G1896" t="str">
            <v/>
          </cell>
          <cell r="H1896" t="str">
            <v/>
          </cell>
          <cell r="I1896" t="str">
            <v/>
          </cell>
          <cell r="J1896" t="str">
            <v/>
          </cell>
          <cell r="K1896" t="str">
            <v/>
          </cell>
          <cell r="L1896" t="str">
            <v/>
          </cell>
          <cell r="M1896" t="str">
            <v/>
          </cell>
          <cell r="N1896" t="str">
            <v>страхование гражданской ответственности владельцев средств воздушного транспорта</v>
          </cell>
        </row>
        <row r="1897">
          <cell r="D1897" t="str">
            <v/>
          </cell>
          <cell r="E1897" t="str">
            <v/>
          </cell>
          <cell r="F1897" t="str">
            <v/>
          </cell>
          <cell r="G1897" t="str">
            <v/>
          </cell>
          <cell r="H1897" t="str">
            <v/>
          </cell>
          <cell r="I1897" t="str">
            <v/>
          </cell>
          <cell r="J1897" t="str">
            <v/>
          </cell>
          <cell r="K1897" t="str">
            <v/>
          </cell>
          <cell r="L1897" t="str">
            <v/>
          </cell>
          <cell r="M1897" t="str">
            <v/>
          </cell>
          <cell r="N1897" t="str">
            <v>страхование гражданской ответственности владельцев средств водного транспорта</v>
          </cell>
        </row>
        <row r="1898">
          <cell r="D1898" t="str">
            <v/>
          </cell>
          <cell r="E1898" t="str">
            <v/>
          </cell>
          <cell r="F1898" t="str">
            <v/>
          </cell>
          <cell r="G1898" t="str">
            <v/>
          </cell>
          <cell r="H1898" t="str">
            <v/>
          </cell>
          <cell r="I1898" t="str">
            <v/>
          </cell>
          <cell r="J1898" t="str">
            <v/>
          </cell>
          <cell r="K1898" t="str">
            <v/>
          </cell>
          <cell r="L1898" t="str">
            <v/>
          </cell>
          <cell r="M1898" t="str">
            <v/>
          </cell>
          <cell r="N1898" t="str">
            <v>страхование гражданской ответственности организаций, эксплуатирующих опасные объекты</v>
          </cell>
        </row>
        <row r="1899">
          <cell r="D1899" t="str">
            <v/>
          </cell>
          <cell r="E1899" t="str">
            <v/>
          </cell>
          <cell r="F1899" t="str">
            <v/>
          </cell>
          <cell r="G1899" t="str">
            <v/>
          </cell>
          <cell r="H1899" t="str">
            <v/>
          </cell>
          <cell r="I1899" t="str">
            <v/>
          </cell>
          <cell r="J1899" t="str">
            <v/>
          </cell>
          <cell r="K1899" t="str">
            <v/>
          </cell>
          <cell r="L1899" t="str">
            <v/>
          </cell>
          <cell r="M1899" t="str">
            <v/>
          </cell>
          <cell r="N1899" t="str">
            <v>страхование гражданской ответственности за причинение вреда вследствие недостатков товаров, работ, услуг</v>
          </cell>
        </row>
        <row r="1900">
          <cell r="D1900" t="str">
            <v/>
          </cell>
          <cell r="E1900" t="str">
            <v/>
          </cell>
          <cell r="F1900" t="str">
            <v/>
          </cell>
          <cell r="G1900" t="str">
            <v/>
          </cell>
          <cell r="H1900" t="str">
            <v/>
          </cell>
          <cell r="I1900" t="str">
            <v/>
          </cell>
          <cell r="J1900" t="str">
            <v/>
          </cell>
          <cell r="K1900" t="str">
            <v/>
          </cell>
          <cell r="L1900" t="str">
            <v/>
          </cell>
          <cell r="M1900" t="str">
            <v/>
          </cell>
          <cell r="N1900" t="str">
            <v>страхование гражданской ответственности за причинение вреда третьим лицам</v>
          </cell>
        </row>
        <row r="1901">
          <cell r="D1901" t="str">
            <v/>
          </cell>
          <cell r="E1901" t="str">
            <v/>
          </cell>
          <cell r="F1901" t="str">
            <v/>
          </cell>
          <cell r="G1901" t="str">
            <v/>
          </cell>
          <cell r="H1901" t="str">
            <v/>
          </cell>
          <cell r="I1901" t="str">
            <v/>
          </cell>
          <cell r="J1901" t="str">
            <v/>
          </cell>
          <cell r="K1901" t="str">
            <v/>
          </cell>
          <cell r="L1901" t="str">
            <v/>
          </cell>
          <cell r="M1901" t="str">
            <v/>
          </cell>
          <cell r="N1901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1902">
          <cell r="D1902" t="str">
            <v/>
          </cell>
          <cell r="E1902" t="str">
            <v/>
          </cell>
          <cell r="F1902" t="str">
            <v/>
          </cell>
          <cell r="G1902" t="str">
            <v/>
          </cell>
          <cell r="H1902" t="str">
            <v/>
          </cell>
          <cell r="I1902" t="str">
            <v/>
          </cell>
          <cell r="J1902" t="str">
            <v/>
          </cell>
          <cell r="K1902" t="str">
            <v/>
          </cell>
          <cell r="L1902" t="str">
            <v/>
          </cell>
          <cell r="M1902" t="str">
            <v/>
          </cell>
          <cell r="N1902" t="str">
            <v>страхование предпринимательских рисков</v>
          </cell>
        </row>
        <row r="1903">
          <cell r="D1903" t="str">
            <v/>
          </cell>
          <cell r="E1903" t="str">
            <v/>
          </cell>
          <cell r="F1903" t="str">
            <v/>
          </cell>
          <cell r="G1903" t="str">
            <v/>
          </cell>
          <cell r="H1903" t="str">
            <v/>
          </cell>
          <cell r="I1903" t="str">
            <v/>
          </cell>
          <cell r="J1903" t="str">
            <v/>
          </cell>
          <cell r="K1903" t="str">
            <v/>
          </cell>
          <cell r="L1903" t="str">
            <v/>
          </cell>
          <cell r="M1903" t="str">
            <v/>
          </cell>
          <cell r="N1903" t="str">
            <v>страхование финансовых рисков</v>
          </cell>
        </row>
        <row r="1904">
          <cell r="D1904" t="str">
            <v/>
          </cell>
          <cell r="E1904" t="str">
            <v/>
          </cell>
          <cell r="F1904" t="str">
            <v/>
          </cell>
          <cell r="G1904" t="str">
            <v/>
          </cell>
          <cell r="H1904" t="str">
            <v/>
          </cell>
          <cell r="I1904" t="str">
            <v/>
          </cell>
          <cell r="J1904" t="str">
            <v>ОС № 3127 - 03</v>
          </cell>
          <cell r="K1904" t="str">
            <v>27.07.2015</v>
          </cell>
          <cell r="L1904" t="str">
            <v>Действующая</v>
          </cell>
          <cell r="M1904" t="str">
            <v>обязательное страхование гражданской ответственности владельцев транспортных средств</v>
          </cell>
          <cell r="N1904" t="str">
            <v>обязательное страхование гражданской ответственности владельцев транспортных средств</v>
          </cell>
        </row>
        <row r="1905">
          <cell r="D1905" t="str">
            <v/>
          </cell>
          <cell r="E1905" t="str">
            <v/>
          </cell>
          <cell r="F1905" t="str">
            <v/>
          </cell>
          <cell r="G1905" t="str">
            <v/>
          </cell>
          <cell r="H1905" t="str">
            <v/>
          </cell>
          <cell r="I1905" t="str">
            <v/>
          </cell>
          <cell r="J1905" t="str">
            <v>ОС № 3127 - 04</v>
          </cell>
          <cell r="K1905" t="str">
            <v>27.07.2015</v>
          </cell>
          <cell r="L1905" t="str">
            <v>Действующая</v>
          </cell>
          <cell r="M1905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  <cell r="N1905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</row>
        <row r="1906">
          <cell r="D1906" t="str">
            <v/>
          </cell>
          <cell r="E1906" t="str">
            <v/>
          </cell>
          <cell r="F1906" t="str">
            <v/>
          </cell>
          <cell r="G1906" t="str">
            <v/>
          </cell>
          <cell r="H1906" t="str">
            <v/>
          </cell>
          <cell r="I1906" t="str">
            <v/>
          </cell>
          <cell r="J1906" t="str">
            <v>ОС № 3127 - 05</v>
          </cell>
          <cell r="K1906" t="str">
            <v>27.07.2015</v>
          </cell>
          <cell r="L1906" t="str">
            <v>Действующая</v>
          </cell>
          <cell r="M1906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  <cell r="N1906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</row>
        <row r="1907">
          <cell r="D1907" t="str">
            <v/>
          </cell>
          <cell r="E1907" t="str">
            <v/>
          </cell>
          <cell r="F1907" t="str">
            <v/>
          </cell>
          <cell r="G1907" t="str">
            <v/>
          </cell>
          <cell r="H1907" t="str">
            <v/>
          </cell>
          <cell r="I1907" t="str">
            <v/>
          </cell>
          <cell r="J1907" t="str">
            <v>ПС № 3127</v>
          </cell>
          <cell r="K1907" t="str">
            <v>27.07.2015</v>
          </cell>
          <cell r="L1907" t="str">
            <v>Действующая</v>
          </cell>
          <cell r="M1907" t="str">
            <v>перестрахование</v>
          </cell>
          <cell r="N1907" t="str">
            <v/>
          </cell>
        </row>
        <row r="1908">
          <cell r="D1908" t="str">
            <v>Акционерное общество "Группа страховых компаний "Югория"</v>
          </cell>
          <cell r="E1908" t="str">
            <v>Российская Федерация, Ханты-Мансийский автономный округ – Югра, г. Ханты-Мансийск</v>
          </cell>
          <cell r="F1908" t="str">
            <v/>
          </cell>
          <cell r="G1908" t="str">
            <v>тел: 8 (3467) 35-72-22; факс: 8 (3467) 35-72-24; mail@ugsk.ru; www.ugsk.ru</v>
          </cell>
          <cell r="H1908" t="str">
            <v>8601023568</v>
          </cell>
          <cell r="I1908" t="str">
            <v>1048600005728</v>
          </cell>
          <cell r="J1908" t="str">
            <v>СЛ № 3211</v>
          </cell>
          <cell r="K1908" t="str">
            <v>26.08.2019</v>
          </cell>
          <cell r="L1908" t="str">
            <v>Действующая</v>
          </cell>
          <cell r="M1908" t="str">
            <v>добровольное личное страхование, за исключением добровольного страхования жизни</v>
          </cell>
          <cell r="N1908" t="str">
            <v>страхование от несчастных случаев и болезней</v>
          </cell>
        </row>
        <row r="1909">
          <cell r="D1909" t="str">
            <v/>
          </cell>
          <cell r="E1909" t="str">
            <v/>
          </cell>
          <cell r="F1909" t="str">
            <v/>
          </cell>
          <cell r="G1909" t="str">
            <v/>
          </cell>
          <cell r="H1909" t="str">
            <v/>
          </cell>
          <cell r="I1909" t="str">
            <v/>
          </cell>
          <cell r="J1909" t="str">
            <v/>
          </cell>
          <cell r="K1909" t="str">
            <v/>
          </cell>
          <cell r="L1909" t="str">
            <v/>
          </cell>
          <cell r="M1909" t="str">
            <v/>
          </cell>
          <cell r="N1909" t="str">
            <v>медицинское страхование</v>
          </cell>
        </row>
        <row r="1910">
          <cell r="D1910" t="str">
            <v/>
          </cell>
          <cell r="E1910" t="str">
            <v/>
          </cell>
          <cell r="F1910" t="str">
            <v/>
          </cell>
          <cell r="G1910" t="str">
            <v/>
          </cell>
          <cell r="H1910" t="str">
            <v/>
          </cell>
          <cell r="I1910" t="str">
            <v/>
          </cell>
          <cell r="J1910" t="str">
            <v>СИ № 3211</v>
          </cell>
          <cell r="K1910" t="str">
            <v>26.08.2019</v>
          </cell>
          <cell r="L1910" t="str">
            <v>Действующая</v>
          </cell>
          <cell r="M1910" t="str">
            <v>добровольное имущественное страхование</v>
          </cell>
          <cell r="N1910" t="str">
            <v>страхование средств наземного транспорта (за исключением средств железнодорожного транспорта)</v>
          </cell>
        </row>
        <row r="1911">
          <cell r="D1911" t="str">
            <v/>
          </cell>
          <cell r="E1911" t="str">
            <v/>
          </cell>
          <cell r="F1911" t="str">
            <v/>
          </cell>
          <cell r="G1911" t="str">
            <v/>
          </cell>
          <cell r="H1911" t="str">
            <v/>
          </cell>
          <cell r="I1911" t="str">
            <v/>
          </cell>
          <cell r="J1911" t="str">
            <v/>
          </cell>
          <cell r="K1911" t="str">
            <v/>
          </cell>
          <cell r="L1911" t="str">
            <v/>
          </cell>
          <cell r="M1911" t="str">
            <v/>
          </cell>
          <cell r="N1911" t="str">
            <v>страхование средств железнодорожного транспорта</v>
          </cell>
        </row>
        <row r="1912">
          <cell r="D1912" t="str">
            <v/>
          </cell>
          <cell r="E1912" t="str">
            <v/>
          </cell>
          <cell r="F1912" t="str">
            <v/>
          </cell>
          <cell r="G1912" t="str">
            <v/>
          </cell>
          <cell r="H1912" t="str">
            <v/>
          </cell>
          <cell r="I1912" t="str">
            <v/>
          </cell>
          <cell r="J1912" t="str">
            <v/>
          </cell>
          <cell r="K1912" t="str">
            <v/>
          </cell>
          <cell r="L1912" t="str">
            <v/>
          </cell>
          <cell r="M1912" t="str">
            <v/>
          </cell>
          <cell r="N1912" t="str">
            <v>страхование средств воздушного транспорта</v>
          </cell>
        </row>
        <row r="1913">
          <cell r="D1913" t="str">
            <v/>
          </cell>
          <cell r="E1913" t="str">
            <v/>
          </cell>
          <cell r="F1913" t="str">
            <v/>
          </cell>
          <cell r="G1913" t="str">
            <v/>
          </cell>
          <cell r="H1913" t="str">
            <v/>
          </cell>
          <cell r="I1913" t="str">
            <v/>
          </cell>
          <cell r="J1913" t="str">
            <v/>
          </cell>
          <cell r="K1913" t="str">
            <v/>
          </cell>
          <cell r="L1913" t="str">
            <v/>
          </cell>
          <cell r="M1913" t="str">
            <v/>
          </cell>
          <cell r="N1913" t="str">
            <v>страхование средств водного транспорта</v>
          </cell>
        </row>
        <row r="1914">
          <cell r="D1914" t="str">
            <v/>
          </cell>
          <cell r="E1914" t="str">
            <v/>
          </cell>
          <cell r="F1914" t="str">
            <v/>
          </cell>
          <cell r="G1914" t="str">
            <v/>
          </cell>
          <cell r="H1914" t="str">
            <v/>
          </cell>
          <cell r="I1914" t="str">
            <v/>
          </cell>
          <cell r="J1914" t="str">
            <v/>
          </cell>
          <cell r="K1914" t="str">
            <v/>
          </cell>
          <cell r="L1914" t="str">
            <v/>
          </cell>
          <cell r="M1914" t="str">
            <v/>
          </cell>
          <cell r="N1914" t="str">
            <v>страхование грузов</v>
          </cell>
        </row>
        <row r="1915">
          <cell r="D1915" t="str">
            <v/>
          </cell>
          <cell r="E1915" t="str">
            <v/>
          </cell>
          <cell r="F1915" t="str">
            <v/>
          </cell>
          <cell r="G1915" t="str">
            <v/>
          </cell>
          <cell r="H1915" t="str">
            <v/>
          </cell>
          <cell r="I1915" t="str">
            <v/>
          </cell>
          <cell r="J1915" t="str">
            <v/>
          </cell>
          <cell r="K1915" t="str">
            <v/>
          </cell>
          <cell r="L1915" t="str">
            <v/>
          </cell>
          <cell r="M1915" t="str">
            <v/>
          </cell>
          <cell r="N1915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1916">
          <cell r="D1916" t="str">
            <v/>
          </cell>
          <cell r="E1916" t="str">
            <v/>
          </cell>
          <cell r="F1916" t="str">
            <v/>
          </cell>
          <cell r="G1916" t="str">
            <v/>
          </cell>
          <cell r="H1916" t="str">
            <v/>
          </cell>
          <cell r="I1916" t="str">
            <v/>
          </cell>
          <cell r="J1916" t="str">
            <v/>
          </cell>
          <cell r="K1916" t="str">
            <v/>
          </cell>
          <cell r="L1916" t="str">
            <v/>
          </cell>
          <cell r="M1916" t="str">
            <v/>
          </cell>
          <cell r="N1916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917">
          <cell r="D1917" t="str">
            <v/>
          </cell>
          <cell r="E1917" t="str">
            <v/>
          </cell>
          <cell r="F1917" t="str">
            <v/>
          </cell>
          <cell r="G1917" t="str">
            <v/>
          </cell>
          <cell r="H1917" t="str">
            <v/>
          </cell>
          <cell r="I1917" t="str">
            <v/>
          </cell>
          <cell r="J1917" t="str">
            <v/>
          </cell>
          <cell r="K1917" t="str">
            <v/>
          </cell>
          <cell r="L1917" t="str">
            <v/>
          </cell>
          <cell r="M1917" t="str">
            <v/>
          </cell>
          <cell r="N1917" t="str">
            <v>страхование имущества граждан, за исключением транспортных средств</v>
          </cell>
        </row>
        <row r="1918">
          <cell r="D1918" t="str">
            <v/>
          </cell>
          <cell r="E1918" t="str">
            <v/>
          </cell>
          <cell r="F1918" t="str">
            <v/>
          </cell>
          <cell r="G1918" t="str">
            <v/>
          </cell>
          <cell r="H1918" t="str">
            <v/>
          </cell>
          <cell r="I1918" t="str">
            <v/>
          </cell>
          <cell r="J1918" t="str">
            <v/>
          </cell>
          <cell r="K1918" t="str">
            <v/>
          </cell>
          <cell r="L1918" t="str">
            <v/>
          </cell>
          <cell r="M1918" t="str">
            <v/>
          </cell>
          <cell r="N1918" t="str">
            <v>страхование гражданской ответственности владельцев автотранспортных средств</v>
          </cell>
        </row>
        <row r="1919">
          <cell r="D1919" t="str">
            <v/>
          </cell>
          <cell r="E1919" t="str">
            <v/>
          </cell>
          <cell r="F1919" t="str">
            <v/>
          </cell>
          <cell r="G1919" t="str">
            <v/>
          </cell>
          <cell r="H1919" t="str">
            <v/>
          </cell>
          <cell r="I1919" t="str">
            <v/>
          </cell>
          <cell r="J1919" t="str">
            <v/>
          </cell>
          <cell r="K1919" t="str">
            <v/>
          </cell>
          <cell r="L1919" t="str">
            <v/>
          </cell>
          <cell r="M1919" t="str">
            <v/>
          </cell>
          <cell r="N1919" t="str">
            <v>страхование гражданской ответственности владельцев средств воздушного транспорта</v>
          </cell>
        </row>
        <row r="1920">
          <cell r="D1920" t="str">
            <v/>
          </cell>
          <cell r="E1920" t="str">
            <v/>
          </cell>
          <cell r="F1920" t="str">
            <v/>
          </cell>
          <cell r="G1920" t="str">
            <v/>
          </cell>
          <cell r="H1920" t="str">
            <v/>
          </cell>
          <cell r="I1920" t="str">
            <v/>
          </cell>
          <cell r="J1920" t="str">
            <v/>
          </cell>
          <cell r="K1920" t="str">
            <v/>
          </cell>
          <cell r="L1920" t="str">
            <v/>
          </cell>
          <cell r="M1920" t="str">
            <v/>
          </cell>
          <cell r="N1920" t="str">
            <v>страхование гражданской ответственности владельцев средств водного транспорта</v>
          </cell>
        </row>
        <row r="1921">
          <cell r="D1921" t="str">
            <v/>
          </cell>
          <cell r="E1921" t="str">
            <v/>
          </cell>
          <cell r="F1921" t="str">
            <v/>
          </cell>
          <cell r="G1921" t="str">
            <v/>
          </cell>
          <cell r="H1921" t="str">
            <v/>
          </cell>
          <cell r="I1921" t="str">
            <v/>
          </cell>
          <cell r="J1921" t="str">
            <v/>
          </cell>
          <cell r="K1921" t="str">
            <v/>
          </cell>
          <cell r="L1921" t="str">
            <v/>
          </cell>
          <cell r="M1921" t="str">
            <v/>
          </cell>
          <cell r="N1921" t="str">
            <v>страхование гражданской ответственности владельцев средств железнодорожного транспорта</v>
          </cell>
        </row>
        <row r="1922">
          <cell r="D1922" t="str">
            <v/>
          </cell>
          <cell r="E1922" t="str">
            <v/>
          </cell>
          <cell r="F1922" t="str">
            <v/>
          </cell>
          <cell r="G1922" t="str">
            <v/>
          </cell>
          <cell r="H1922" t="str">
            <v/>
          </cell>
          <cell r="I1922" t="str">
            <v/>
          </cell>
          <cell r="J1922" t="str">
            <v/>
          </cell>
          <cell r="K1922" t="str">
            <v/>
          </cell>
          <cell r="L1922" t="str">
            <v/>
          </cell>
          <cell r="M1922" t="str">
            <v/>
          </cell>
          <cell r="N1922" t="str">
            <v>страхование гражданской ответственности организаций, эксплуатирующих опасные объекты</v>
          </cell>
        </row>
        <row r="1923">
          <cell r="D1923" t="str">
            <v/>
          </cell>
          <cell r="E1923" t="str">
            <v/>
          </cell>
          <cell r="F1923" t="str">
            <v/>
          </cell>
          <cell r="G1923" t="str">
            <v/>
          </cell>
          <cell r="H1923" t="str">
            <v/>
          </cell>
          <cell r="I1923" t="str">
            <v/>
          </cell>
          <cell r="J1923" t="str">
            <v/>
          </cell>
          <cell r="K1923" t="str">
            <v/>
          </cell>
          <cell r="L1923" t="str">
            <v/>
          </cell>
          <cell r="M1923" t="str">
            <v/>
          </cell>
          <cell r="N1923" t="str">
            <v>страхование гражданской ответственности за причинение вреда вследствие недостатков товаров, работ, услуг</v>
          </cell>
        </row>
        <row r="1924">
          <cell r="D1924" t="str">
            <v/>
          </cell>
          <cell r="E1924" t="str">
            <v/>
          </cell>
          <cell r="F1924" t="str">
            <v/>
          </cell>
          <cell r="G1924" t="str">
            <v/>
          </cell>
          <cell r="H1924" t="str">
            <v/>
          </cell>
          <cell r="I1924" t="str">
            <v/>
          </cell>
          <cell r="J1924" t="str">
            <v/>
          </cell>
          <cell r="K1924" t="str">
            <v/>
          </cell>
          <cell r="L1924" t="str">
            <v/>
          </cell>
          <cell r="M1924" t="str">
            <v/>
          </cell>
          <cell r="N1924" t="str">
            <v>страхование гражданской ответственности за причинение вреда третьим лицам</v>
          </cell>
        </row>
        <row r="1925">
          <cell r="D1925" t="str">
            <v/>
          </cell>
          <cell r="E1925" t="str">
            <v/>
          </cell>
          <cell r="F1925" t="str">
            <v/>
          </cell>
          <cell r="G1925" t="str">
            <v/>
          </cell>
          <cell r="H1925" t="str">
            <v/>
          </cell>
          <cell r="I1925" t="str">
            <v/>
          </cell>
          <cell r="J1925" t="str">
            <v/>
          </cell>
          <cell r="K1925" t="str">
            <v/>
          </cell>
          <cell r="L1925" t="str">
            <v/>
          </cell>
          <cell r="M1925" t="str">
            <v/>
          </cell>
          <cell r="N1925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1926">
          <cell r="D1926" t="str">
            <v/>
          </cell>
          <cell r="E1926" t="str">
            <v/>
          </cell>
          <cell r="F1926" t="str">
            <v/>
          </cell>
          <cell r="G1926" t="str">
            <v/>
          </cell>
          <cell r="H1926" t="str">
            <v/>
          </cell>
          <cell r="I1926" t="str">
            <v/>
          </cell>
          <cell r="J1926" t="str">
            <v/>
          </cell>
          <cell r="K1926" t="str">
            <v/>
          </cell>
          <cell r="L1926" t="str">
            <v/>
          </cell>
          <cell r="M1926" t="str">
            <v/>
          </cell>
          <cell r="N1926" t="str">
            <v>страхование предпринимательских рисков</v>
          </cell>
        </row>
        <row r="1927">
          <cell r="D1927" t="str">
            <v/>
          </cell>
          <cell r="E1927" t="str">
            <v/>
          </cell>
          <cell r="F1927" t="str">
            <v/>
          </cell>
          <cell r="G1927" t="str">
            <v/>
          </cell>
          <cell r="H1927" t="str">
            <v/>
          </cell>
          <cell r="I1927" t="str">
            <v/>
          </cell>
          <cell r="J1927" t="str">
            <v/>
          </cell>
          <cell r="K1927" t="str">
            <v/>
          </cell>
          <cell r="L1927" t="str">
            <v/>
          </cell>
          <cell r="M1927" t="str">
            <v/>
          </cell>
          <cell r="N1927" t="str">
            <v>страхование финансовых рисков</v>
          </cell>
        </row>
        <row r="1928">
          <cell r="D1928" t="str">
            <v/>
          </cell>
          <cell r="E1928" t="str">
            <v/>
          </cell>
          <cell r="F1928" t="str">
            <v/>
          </cell>
          <cell r="G1928" t="str">
            <v/>
          </cell>
          <cell r="H1928" t="str">
            <v/>
          </cell>
          <cell r="I1928" t="str">
            <v/>
          </cell>
          <cell r="J1928" t="str">
            <v>ОС № 3211 - 03</v>
          </cell>
          <cell r="K1928" t="str">
            <v>26.08.2019</v>
          </cell>
          <cell r="L1928" t="str">
            <v>Действующая</v>
          </cell>
          <cell r="M1928" t="str">
            <v>обязательное страхование гражданской ответственности владельцев транспортных средств</v>
          </cell>
          <cell r="N1928" t="str">
            <v>обязательное страхование гражданской ответственности владельцев транспортных средств</v>
          </cell>
        </row>
        <row r="1929">
          <cell r="D1929" t="str">
            <v/>
          </cell>
          <cell r="E1929" t="str">
            <v/>
          </cell>
          <cell r="F1929" t="str">
            <v/>
          </cell>
          <cell r="G1929" t="str">
            <v/>
          </cell>
          <cell r="H1929" t="str">
            <v/>
          </cell>
          <cell r="I1929" t="str">
            <v/>
          </cell>
          <cell r="J1929" t="str">
            <v>ОС № 3211 - 04</v>
          </cell>
          <cell r="K1929" t="str">
            <v>26.08.2019</v>
          </cell>
          <cell r="L1929" t="str">
            <v>Действующая</v>
          </cell>
          <cell r="M1929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  <cell r="N1929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</row>
        <row r="1930">
          <cell r="D1930" t="str">
            <v/>
          </cell>
          <cell r="E1930" t="str">
            <v/>
          </cell>
          <cell r="F1930" t="str">
            <v/>
          </cell>
          <cell r="G1930" t="str">
            <v/>
          </cell>
          <cell r="H1930" t="str">
            <v/>
          </cell>
          <cell r="I1930" t="str">
            <v/>
          </cell>
          <cell r="J1930" t="str">
            <v>ОС № 3211 - 05</v>
          </cell>
          <cell r="K1930" t="str">
            <v>26.08.2019</v>
          </cell>
          <cell r="L1930" t="str">
            <v>Действующая</v>
          </cell>
          <cell r="M1930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  <cell r="N1930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</row>
        <row r="1931">
          <cell r="D1931" t="str">
            <v/>
          </cell>
          <cell r="E1931" t="str">
            <v/>
          </cell>
          <cell r="F1931" t="str">
            <v/>
          </cell>
          <cell r="G1931" t="str">
            <v/>
          </cell>
          <cell r="H1931" t="str">
            <v/>
          </cell>
          <cell r="I1931" t="str">
            <v/>
          </cell>
          <cell r="J1931" t="str">
            <v>ПС № 3211</v>
          </cell>
          <cell r="K1931" t="str">
            <v>26.08.2019</v>
          </cell>
          <cell r="L1931" t="str">
            <v>Действующая</v>
          </cell>
          <cell r="M1931" t="str">
            <v>перестрахование</v>
          </cell>
          <cell r="N1931" t="str">
            <v/>
          </cell>
        </row>
        <row r="1932">
          <cell r="D1932" t="str">
            <v>Общество с ограниченной ответственностью "Вита-страхование"</v>
          </cell>
          <cell r="E1932" t="str">
            <v xml:space="preserve">Российская Федерация,Тюменская область, Ханты-Мансийский  автономный округ- Югра, г. Сургут, ул. Григория Кукуевицкого, д. 18 </v>
          </cell>
          <cell r="F1932" t="str">
            <v/>
          </cell>
          <cell r="G1932" t="str">
            <v>тел: 8 (3462) 36-00-20; факс: 8 (3462) 36-00-20; mail@vitains.ru; www.vitains.ru</v>
          </cell>
          <cell r="H1932" t="str">
            <v>7727257435</v>
          </cell>
          <cell r="I1932" t="str">
            <v>1037727041582</v>
          </cell>
          <cell r="J1932" t="str">
            <v>СЖ № 3826</v>
          </cell>
          <cell r="K1932" t="str">
            <v>13.07.2015</v>
          </cell>
          <cell r="L1932" t="str">
            <v>Действующая</v>
          </cell>
          <cell r="M1932" t="str">
            <v>добровольное страхование жизни</v>
          </cell>
          <cell r="N1932" t="str">
            <v>страхование жизни на случай смерти, дожития до определенного возраста или срока либо наступления иного события</v>
          </cell>
        </row>
        <row r="1933">
          <cell r="D1933" t="str">
            <v/>
          </cell>
          <cell r="E1933" t="str">
            <v/>
          </cell>
          <cell r="F1933" t="str">
            <v/>
          </cell>
          <cell r="G1933" t="str">
            <v/>
          </cell>
          <cell r="H1933" t="str">
            <v/>
          </cell>
          <cell r="I1933" t="str">
            <v/>
          </cell>
          <cell r="J1933" t="str">
            <v/>
          </cell>
          <cell r="K1933" t="str">
            <v/>
          </cell>
          <cell r="L1933" t="str">
            <v/>
          </cell>
          <cell r="M1933" t="str">
            <v/>
          </cell>
          <cell r="N1933" t="str">
            <v>пенсионное страхование</v>
          </cell>
        </row>
        <row r="1934">
          <cell r="D1934" t="str">
            <v/>
          </cell>
          <cell r="E1934" t="str">
            <v/>
          </cell>
          <cell r="F1934" t="str">
            <v/>
          </cell>
          <cell r="G1934" t="str">
            <v/>
          </cell>
          <cell r="H1934" t="str">
            <v/>
          </cell>
          <cell r="I1934" t="str">
            <v/>
          </cell>
          <cell r="J1934" t="str">
            <v/>
          </cell>
          <cell r="K1934" t="str">
            <v/>
          </cell>
          <cell r="L1934" t="str">
            <v/>
          </cell>
          <cell r="M1934" t="str">
            <v/>
          </cell>
          <cell r="N1934" t="str">
            <v>страхование жизни с условием периодических страховых выплат (ренты, аннуитетов) и (или) с участием страхователя в инвестиционном доходе страховщика</v>
          </cell>
        </row>
        <row r="1935">
          <cell r="D1935" t="str">
            <v/>
          </cell>
          <cell r="E1935" t="str">
            <v/>
          </cell>
          <cell r="F1935" t="str">
            <v/>
          </cell>
          <cell r="G1935" t="str">
            <v/>
          </cell>
          <cell r="H1935" t="str">
            <v/>
          </cell>
          <cell r="I1935" t="str">
            <v/>
          </cell>
          <cell r="J1935" t="str">
            <v>СЛ № 3826</v>
          </cell>
          <cell r="K1935" t="str">
            <v>13.07.2015</v>
          </cell>
          <cell r="L1935" t="str">
            <v>Действующая</v>
          </cell>
          <cell r="M1935" t="str">
            <v>добровольное личное страхование, за исключением добровольного страхования жизни</v>
          </cell>
          <cell r="N1935" t="str">
            <v>страхование от несчастных случаев и болезней</v>
          </cell>
        </row>
        <row r="1936">
          <cell r="D1936" t="str">
            <v/>
          </cell>
          <cell r="E1936" t="str">
            <v/>
          </cell>
          <cell r="F1936" t="str">
            <v/>
          </cell>
          <cell r="G1936" t="str">
            <v/>
          </cell>
          <cell r="H1936" t="str">
            <v/>
          </cell>
          <cell r="I1936" t="str">
            <v/>
          </cell>
          <cell r="J1936" t="str">
            <v/>
          </cell>
          <cell r="K1936" t="str">
            <v/>
          </cell>
          <cell r="L1936" t="str">
            <v/>
          </cell>
          <cell r="M1936" t="str">
            <v/>
          </cell>
          <cell r="N1936" t="str">
            <v>медицинское страхование</v>
          </cell>
        </row>
        <row r="1937">
          <cell r="D1937" t="str">
            <v>Акционерное общество "Государственная страховая компания "Югория-Жизнь"</v>
          </cell>
          <cell r="E1937" t="str">
            <v xml:space="preserve">Российская Федерация, Ханты-Мансийский автономный округ-Югра, г. .Ханты-Мансийск </v>
          </cell>
          <cell r="F1937" t="str">
            <v xml:space="preserve">Российская Федерация, Ханты-Мансийский автономный округ-Югра, г. .Ханты-Мансийск </v>
          </cell>
          <cell r="G1937" t="str">
            <v>тел: 8 (800) 100-82-00; факс: 8 (3467) 35-71-36; ugoriaLife@ugsk.ru; http://www.ugorialife.ru/</v>
          </cell>
          <cell r="H1937" t="str">
            <v>8601027509</v>
          </cell>
          <cell r="I1937" t="str">
            <v>1068601000335</v>
          </cell>
          <cell r="J1937" t="str">
            <v>СЖ № 4014</v>
          </cell>
          <cell r="K1937" t="str">
            <v>11.11.2016</v>
          </cell>
          <cell r="L1937" t="str">
            <v>Действующая</v>
          </cell>
          <cell r="M1937" t="str">
            <v>добровольное страхование жизни</v>
          </cell>
          <cell r="N1937" t="str">
            <v>страхование жизни на случай смерти, дожития до определенного возраста или срока либо наступления иного события</v>
          </cell>
        </row>
        <row r="1938">
          <cell r="D1938" t="str">
            <v/>
          </cell>
          <cell r="E1938" t="str">
            <v/>
          </cell>
          <cell r="F1938" t="str">
            <v/>
          </cell>
          <cell r="G1938" t="str">
            <v/>
          </cell>
          <cell r="H1938" t="str">
            <v/>
          </cell>
          <cell r="I1938" t="str">
            <v/>
          </cell>
          <cell r="J1938" t="str">
            <v>СЛ № 4014</v>
          </cell>
          <cell r="K1938" t="str">
            <v>11.11.2016</v>
          </cell>
          <cell r="L1938" t="str">
            <v>Действующая</v>
          </cell>
          <cell r="M1938" t="str">
            <v>добровольное личное страхование, за исключением добровольного страхования жизни</v>
          </cell>
          <cell r="N1938" t="str">
            <v>страхование от несчастных случаев и болезней</v>
          </cell>
        </row>
        <row r="1939">
          <cell r="D1939" t="str">
            <v/>
          </cell>
          <cell r="E1939" t="str">
            <v/>
          </cell>
          <cell r="F1939" t="str">
            <v/>
          </cell>
          <cell r="G1939" t="str">
            <v/>
          </cell>
          <cell r="H1939" t="str">
            <v/>
          </cell>
          <cell r="I1939" t="str">
            <v/>
          </cell>
          <cell r="J1939" t="str">
            <v/>
          </cell>
          <cell r="K1939" t="str">
            <v/>
          </cell>
          <cell r="L1939" t="str">
            <v/>
          </cell>
          <cell r="M1939" t="str">
            <v/>
          </cell>
          <cell r="N1939" t="str">
            <v>медицинское страхование</v>
          </cell>
        </row>
        <row r="1940">
          <cell r="D1940" t="str">
            <v>Общество с ограниченной ответственностью Страховая медицинская компания "АСТРА-МЕТАЛЛ"</v>
          </cell>
          <cell r="E1940" t="str">
            <v xml:space="preserve">Российская Федерация, 455045, Челябинская  область, г. Магнитогорск, ул. Завенягина, 1/2  </v>
          </cell>
          <cell r="F1940" t="str">
            <v/>
          </cell>
          <cell r="G1940" t="str">
            <v>тел: 8 (3519) 28-28-58
; факс: 8 (3519)28-28-59; E-mail: astram@astrametall.ru; www.astrametall.ru</v>
          </cell>
          <cell r="H1940" t="str">
            <v>7414006585</v>
          </cell>
          <cell r="I1940" t="str">
            <v>1027402236620</v>
          </cell>
          <cell r="J1940" t="str">
            <v>СЛ № 0758</v>
          </cell>
          <cell r="K1940" t="str">
            <v>09.06.2015</v>
          </cell>
          <cell r="L1940" t="str">
            <v>Действующая</v>
          </cell>
          <cell r="M1940" t="str">
            <v>добровольное личное страхование, за исключением добровольного страхования жизни</v>
          </cell>
          <cell r="N1940" t="str">
            <v>медицинское страхование</v>
          </cell>
        </row>
        <row r="1941">
          <cell r="D1941" t="str">
            <v/>
          </cell>
          <cell r="E1941" t="str">
            <v/>
          </cell>
          <cell r="F1941" t="str">
            <v/>
          </cell>
          <cell r="G1941" t="str">
            <v/>
          </cell>
          <cell r="H1941" t="str">
            <v/>
          </cell>
          <cell r="I1941" t="str">
            <v/>
          </cell>
          <cell r="J1941" t="str">
            <v>ОС № 0758 - 01</v>
          </cell>
          <cell r="K1941" t="str">
            <v>09.06.2015</v>
          </cell>
          <cell r="L1941" t="str">
            <v>Действующая</v>
          </cell>
          <cell r="M1941" t="str">
            <v>обязательное медицинское страхование</v>
          </cell>
          <cell r="N1941" t="str">
            <v>обязательное медицинское страхование</v>
          </cell>
        </row>
        <row r="1942">
          <cell r="D1942" t="str">
            <v>Публичное акционерное общество "АСКО-СТРАХОВАНИЕ"</v>
          </cell>
          <cell r="E1942" t="str">
            <v xml:space="preserve">454091, Российская Федерация, г.Челябинск, ул. Красная, дом 4  </v>
          </cell>
          <cell r="F1942" t="str">
            <v/>
          </cell>
          <cell r="G1942" t="str">
            <v>тел: 8 (351) 266-46-10; факс: 8 (351) 266-46-49; office@acko.ru; www.acko.ru</v>
          </cell>
          <cell r="H1942" t="str">
            <v>7453297458</v>
          </cell>
          <cell r="I1942" t="str">
            <v>1167456096598</v>
          </cell>
          <cell r="J1942" t="str">
            <v>СЛ № 2243</v>
          </cell>
          <cell r="K1942" t="str">
            <v>18.07.2018</v>
          </cell>
          <cell r="L1942" t="str">
            <v>Действующая</v>
          </cell>
          <cell r="M1942" t="str">
            <v>добровольное личное страхование, за исключением добровольного страхования жизни</v>
          </cell>
          <cell r="N1942" t="str">
            <v>страхование от несчастных случаев и болезней</v>
          </cell>
        </row>
        <row r="1943">
          <cell r="D1943" t="str">
            <v/>
          </cell>
          <cell r="E1943" t="str">
            <v/>
          </cell>
          <cell r="F1943" t="str">
            <v/>
          </cell>
          <cell r="G1943" t="str">
            <v/>
          </cell>
          <cell r="H1943" t="str">
            <v/>
          </cell>
          <cell r="I1943" t="str">
            <v/>
          </cell>
          <cell r="J1943" t="str">
            <v/>
          </cell>
          <cell r="K1943" t="str">
            <v/>
          </cell>
          <cell r="L1943" t="str">
            <v/>
          </cell>
          <cell r="M1943" t="str">
            <v/>
          </cell>
          <cell r="N1943" t="str">
            <v>медицинское страхование</v>
          </cell>
        </row>
        <row r="1944">
          <cell r="D1944" t="str">
            <v/>
          </cell>
          <cell r="E1944" t="str">
            <v/>
          </cell>
          <cell r="F1944" t="str">
            <v/>
          </cell>
          <cell r="G1944" t="str">
            <v/>
          </cell>
          <cell r="H1944" t="str">
            <v/>
          </cell>
          <cell r="I1944" t="str">
            <v/>
          </cell>
          <cell r="J1944" t="str">
            <v>СИ № 2243</v>
          </cell>
          <cell r="K1944" t="str">
            <v>18.07.2018</v>
          </cell>
          <cell r="L1944" t="str">
            <v>Действующая</v>
          </cell>
          <cell r="M1944" t="str">
            <v>добровольное имущественное страхование</v>
          </cell>
          <cell r="N1944" t="str">
            <v>страхование средств наземного транспорта (за исключением средств железнодорожного транспорта)</v>
          </cell>
        </row>
        <row r="1945">
          <cell r="D1945" t="str">
            <v/>
          </cell>
          <cell r="E1945" t="str">
            <v/>
          </cell>
          <cell r="F1945" t="str">
            <v/>
          </cell>
          <cell r="G1945" t="str">
            <v/>
          </cell>
          <cell r="H1945" t="str">
            <v/>
          </cell>
          <cell r="I1945" t="str">
            <v/>
          </cell>
          <cell r="J1945" t="str">
            <v/>
          </cell>
          <cell r="K1945" t="str">
            <v/>
          </cell>
          <cell r="L1945" t="str">
            <v/>
          </cell>
          <cell r="M1945" t="str">
            <v/>
          </cell>
          <cell r="N1945" t="str">
            <v>страхование средств воздушного транспорта</v>
          </cell>
        </row>
        <row r="1946">
          <cell r="D1946" t="str">
            <v/>
          </cell>
          <cell r="E1946" t="str">
            <v/>
          </cell>
          <cell r="F1946" t="str">
            <v/>
          </cell>
          <cell r="G1946" t="str">
            <v/>
          </cell>
          <cell r="H1946" t="str">
            <v/>
          </cell>
          <cell r="I1946" t="str">
            <v/>
          </cell>
          <cell r="J1946" t="str">
            <v/>
          </cell>
          <cell r="K1946" t="str">
            <v/>
          </cell>
          <cell r="L1946" t="str">
            <v/>
          </cell>
          <cell r="M1946" t="str">
            <v/>
          </cell>
          <cell r="N1946" t="str">
            <v>страхование грузов</v>
          </cell>
        </row>
        <row r="1947">
          <cell r="D1947" t="str">
            <v/>
          </cell>
          <cell r="E1947" t="str">
            <v/>
          </cell>
          <cell r="F1947" t="str">
            <v/>
          </cell>
          <cell r="G1947" t="str">
            <v/>
          </cell>
          <cell r="H1947" t="str">
            <v/>
          </cell>
          <cell r="I1947" t="str">
            <v/>
          </cell>
          <cell r="J1947" t="str">
            <v/>
          </cell>
          <cell r="K1947" t="str">
            <v/>
          </cell>
          <cell r="L1947" t="str">
            <v/>
          </cell>
          <cell r="M1947" t="str">
            <v/>
          </cell>
          <cell r="N1947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1948">
          <cell r="D1948" t="str">
            <v/>
          </cell>
          <cell r="E1948" t="str">
            <v/>
          </cell>
          <cell r="F1948" t="str">
            <v/>
          </cell>
          <cell r="G1948" t="str">
            <v/>
          </cell>
          <cell r="H1948" t="str">
            <v/>
          </cell>
          <cell r="I1948" t="str">
            <v/>
          </cell>
          <cell r="J1948" t="str">
            <v/>
          </cell>
          <cell r="K1948" t="str">
            <v/>
          </cell>
          <cell r="L1948" t="str">
            <v/>
          </cell>
          <cell r="M1948" t="str">
            <v/>
          </cell>
          <cell r="N1948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949">
          <cell r="D1949" t="str">
            <v/>
          </cell>
          <cell r="E1949" t="str">
            <v/>
          </cell>
          <cell r="F1949" t="str">
            <v/>
          </cell>
          <cell r="G1949" t="str">
            <v/>
          </cell>
          <cell r="H1949" t="str">
            <v/>
          </cell>
          <cell r="I1949" t="str">
            <v/>
          </cell>
          <cell r="J1949" t="str">
            <v/>
          </cell>
          <cell r="K1949" t="str">
            <v/>
          </cell>
          <cell r="L1949" t="str">
            <v/>
          </cell>
          <cell r="M1949" t="str">
            <v/>
          </cell>
          <cell r="N1949" t="str">
            <v>страхование имущества граждан, за исключением транспортных средств</v>
          </cell>
        </row>
        <row r="1950">
          <cell r="D1950" t="str">
            <v/>
          </cell>
          <cell r="E1950" t="str">
            <v/>
          </cell>
          <cell r="F1950" t="str">
            <v/>
          </cell>
          <cell r="G1950" t="str">
            <v/>
          </cell>
          <cell r="H1950" t="str">
            <v/>
          </cell>
          <cell r="I1950" t="str">
            <v/>
          </cell>
          <cell r="J1950" t="str">
            <v/>
          </cell>
          <cell r="K1950" t="str">
            <v/>
          </cell>
          <cell r="L1950" t="str">
            <v/>
          </cell>
          <cell r="M1950" t="str">
            <v/>
          </cell>
          <cell r="N1950" t="str">
            <v>страхование гражданской ответственности владельцев автотранспортных средств</v>
          </cell>
        </row>
        <row r="1951">
          <cell r="D1951" t="str">
            <v/>
          </cell>
          <cell r="E1951" t="str">
            <v/>
          </cell>
          <cell r="F1951" t="str">
            <v/>
          </cell>
          <cell r="G1951" t="str">
            <v/>
          </cell>
          <cell r="H1951" t="str">
            <v/>
          </cell>
          <cell r="I1951" t="str">
            <v/>
          </cell>
          <cell r="J1951" t="str">
            <v/>
          </cell>
          <cell r="K1951" t="str">
            <v/>
          </cell>
          <cell r="L1951" t="str">
            <v/>
          </cell>
          <cell r="M1951" t="str">
            <v/>
          </cell>
          <cell r="N1951" t="str">
            <v>страхование гражданской ответственности за причинение вреда вследствие недостатков товаров, работ, услуг</v>
          </cell>
        </row>
        <row r="1952">
          <cell r="D1952" t="str">
            <v/>
          </cell>
          <cell r="E1952" t="str">
            <v/>
          </cell>
          <cell r="F1952" t="str">
            <v/>
          </cell>
          <cell r="G1952" t="str">
            <v/>
          </cell>
          <cell r="H1952" t="str">
            <v/>
          </cell>
          <cell r="I1952" t="str">
            <v/>
          </cell>
          <cell r="J1952" t="str">
            <v/>
          </cell>
          <cell r="K1952" t="str">
            <v/>
          </cell>
          <cell r="L1952" t="str">
            <v/>
          </cell>
          <cell r="M1952" t="str">
            <v/>
          </cell>
          <cell r="N1952" t="str">
            <v>страхование гражданской ответственности за причинение вреда третьим лицам</v>
          </cell>
        </row>
        <row r="1953">
          <cell r="D1953" t="str">
            <v/>
          </cell>
          <cell r="E1953" t="str">
            <v/>
          </cell>
          <cell r="F1953" t="str">
            <v/>
          </cell>
          <cell r="G1953" t="str">
            <v/>
          </cell>
          <cell r="H1953" t="str">
            <v/>
          </cell>
          <cell r="I1953" t="str">
            <v/>
          </cell>
          <cell r="J1953" t="str">
            <v>ОС № 2243 - 03</v>
          </cell>
          <cell r="K1953" t="str">
            <v>18.07.2018</v>
          </cell>
          <cell r="L1953" t="str">
            <v>Действующая</v>
          </cell>
          <cell r="M1953" t="str">
            <v>обязательное страхование гражданской ответственности владельцев транспортных средств</v>
          </cell>
          <cell r="N1953" t="str">
            <v>обязательное страхование гражданской ответственности владельцев транспортных средств</v>
          </cell>
        </row>
        <row r="1954">
          <cell r="D1954" t="str">
            <v>Акционерное общество "Государственная медицинская страховая компания "Заполярье"</v>
          </cell>
          <cell r="E1954" t="str">
            <v xml:space="preserve">629003, Ямало-Ненецкий автономный округ, г. Салехард, ул. Маяковского, 4  </v>
          </cell>
          <cell r="F1954" t="str">
            <v/>
          </cell>
          <cell r="G1954" t="str">
            <v>тел: +7 (34922) 99295, +7 (34922) 49343; факс: (34922)4-93-43, 4-84-36; polis@salekhard.ru, lokav.gmsk@mail.ru; www.polar-strahovka.ru</v>
          </cell>
          <cell r="H1954" t="str">
            <v>8901002054</v>
          </cell>
          <cell r="I1954" t="str">
            <v>1028900507657</v>
          </cell>
          <cell r="J1954" t="str">
            <v>ОС № 1947 - 01</v>
          </cell>
          <cell r="K1954" t="str">
            <v>27.12.2018</v>
          </cell>
          <cell r="L1954" t="str">
            <v>Действующая</v>
          </cell>
          <cell r="M1954" t="str">
            <v>обязательное медицинское страхование</v>
          </cell>
          <cell r="N1954" t="str">
            <v>обязательное медицинское страхование</v>
          </cell>
        </row>
        <row r="1955">
          <cell r="D1955" t="str">
            <v>Акционерное общество "Медицинская страховая компания "Новый Уренгой"</v>
          </cell>
          <cell r="E1955" t="str">
            <v>629306, Ямало-Ненецкий автономный округ, город Новый Уренгой, ул. Геологоразведчиков, д. 16-Б, а/я 881</v>
          </cell>
          <cell r="F1955" t="str">
            <v/>
          </cell>
          <cell r="G1955" t="str">
            <v>тел: 8 (3494) 23-93-56; факс: 8 (3494) 23-93-56; msk@nur-msk.ru; www.nur-msk.ru</v>
          </cell>
          <cell r="H1955" t="str">
            <v>8904061629</v>
          </cell>
          <cell r="I1955" t="str">
            <v>1098904002724</v>
          </cell>
          <cell r="J1955" t="str">
            <v>ОС № 1961 - 01</v>
          </cell>
          <cell r="K1955" t="str">
            <v>09.10.2015</v>
          </cell>
          <cell r="L1955" t="str">
            <v>Действующая</v>
          </cell>
          <cell r="M1955" t="str">
            <v>обязательное медицинское страхование</v>
          </cell>
          <cell r="N1955" t="str">
            <v>обязательное медицинское страхование</v>
          </cell>
        </row>
        <row r="1956">
          <cell r="D1956" t="str">
            <v>Акционерное общество Страховая группа "Спасские ворота"</v>
          </cell>
          <cell r="E1956" t="str">
            <v xml:space="preserve">629003, Ямало-Ненецкий автономный округ, г. Салехард,  ул. Маяковского,  д. 4 </v>
          </cell>
          <cell r="F1956" t="str">
            <v/>
          </cell>
          <cell r="G1956" t="str">
            <v>тел: 8 (499) 402-89-02, 8 (499) 402-89-03; факс: 8 (499) 402-89-07; info@spasskievorota.com; http://www.spasskievorota.msk.ru/</v>
          </cell>
          <cell r="H1956" t="str">
            <v>8901010104</v>
          </cell>
          <cell r="I1956" t="str">
            <v>1028900507668</v>
          </cell>
          <cell r="J1956" t="str">
            <v>СЛ № 3300</v>
          </cell>
          <cell r="K1956" t="str">
            <v>05.12.2016</v>
          </cell>
          <cell r="L1956" t="str">
            <v>Действующая</v>
          </cell>
          <cell r="M1956" t="str">
            <v>добровольное личное страхование, за исключением добровольного страхования жизни</v>
          </cell>
          <cell r="N1956" t="str">
            <v>страхование от несчастных случаев и болезней</v>
          </cell>
        </row>
        <row r="1957">
          <cell r="D1957" t="str">
            <v/>
          </cell>
          <cell r="E1957" t="str">
            <v/>
          </cell>
          <cell r="F1957" t="str">
            <v/>
          </cell>
          <cell r="G1957" t="str">
            <v/>
          </cell>
          <cell r="H1957" t="str">
            <v/>
          </cell>
          <cell r="I1957" t="str">
            <v/>
          </cell>
          <cell r="J1957" t="str">
            <v/>
          </cell>
          <cell r="K1957" t="str">
            <v/>
          </cell>
          <cell r="L1957" t="str">
            <v/>
          </cell>
          <cell r="M1957" t="str">
            <v/>
          </cell>
          <cell r="N1957" t="str">
            <v>медицинское страхование</v>
          </cell>
        </row>
        <row r="1958">
          <cell r="D1958" t="str">
            <v/>
          </cell>
          <cell r="E1958" t="str">
            <v/>
          </cell>
          <cell r="F1958" t="str">
            <v/>
          </cell>
          <cell r="G1958" t="str">
            <v/>
          </cell>
          <cell r="H1958" t="str">
            <v/>
          </cell>
          <cell r="I1958" t="str">
            <v/>
          </cell>
          <cell r="J1958" t="str">
            <v>СИ № 3300</v>
          </cell>
          <cell r="K1958" t="str">
            <v>05.12.2016</v>
          </cell>
          <cell r="L1958" t="str">
            <v>Действующая</v>
          </cell>
          <cell r="M1958" t="str">
            <v>добровольное имущественное страхование</v>
          </cell>
          <cell r="N1958" t="str">
            <v>страхование средств наземного транспорта (за исключением средств железнодорожного транспорта)</v>
          </cell>
        </row>
        <row r="1959">
          <cell r="D1959" t="str">
            <v/>
          </cell>
          <cell r="E1959" t="str">
            <v/>
          </cell>
          <cell r="F1959" t="str">
            <v/>
          </cell>
          <cell r="G1959" t="str">
            <v/>
          </cell>
          <cell r="H1959" t="str">
            <v/>
          </cell>
          <cell r="I1959" t="str">
            <v/>
          </cell>
          <cell r="J1959" t="str">
            <v/>
          </cell>
          <cell r="K1959" t="str">
            <v/>
          </cell>
          <cell r="L1959" t="str">
            <v/>
          </cell>
          <cell r="M1959" t="str">
            <v/>
          </cell>
          <cell r="N1959" t="str">
            <v>страхование средств железнодорожного транспорта</v>
          </cell>
        </row>
        <row r="1960">
          <cell r="D1960" t="str">
            <v/>
          </cell>
          <cell r="E1960" t="str">
            <v/>
          </cell>
          <cell r="F1960" t="str">
            <v/>
          </cell>
          <cell r="G1960" t="str">
            <v/>
          </cell>
          <cell r="H1960" t="str">
            <v/>
          </cell>
          <cell r="I1960" t="str">
            <v/>
          </cell>
          <cell r="J1960" t="str">
            <v/>
          </cell>
          <cell r="K1960" t="str">
            <v/>
          </cell>
          <cell r="L1960" t="str">
            <v/>
          </cell>
          <cell r="M1960" t="str">
            <v/>
          </cell>
          <cell r="N1960" t="str">
            <v>страхование средств воздушного транспорта</v>
          </cell>
        </row>
        <row r="1961">
          <cell r="D1961" t="str">
            <v/>
          </cell>
          <cell r="E1961" t="str">
            <v/>
          </cell>
          <cell r="F1961" t="str">
            <v/>
          </cell>
          <cell r="G1961" t="str">
            <v/>
          </cell>
          <cell r="H1961" t="str">
            <v/>
          </cell>
          <cell r="I1961" t="str">
            <v/>
          </cell>
          <cell r="J1961" t="str">
            <v/>
          </cell>
          <cell r="K1961" t="str">
            <v/>
          </cell>
          <cell r="L1961" t="str">
            <v/>
          </cell>
          <cell r="M1961" t="str">
            <v/>
          </cell>
          <cell r="N1961" t="str">
            <v>страхование средств водного транспорта</v>
          </cell>
        </row>
        <row r="1962">
          <cell r="D1962" t="str">
            <v/>
          </cell>
          <cell r="E1962" t="str">
            <v/>
          </cell>
          <cell r="F1962" t="str">
            <v/>
          </cell>
          <cell r="G1962" t="str">
            <v/>
          </cell>
          <cell r="H1962" t="str">
            <v/>
          </cell>
          <cell r="I1962" t="str">
            <v/>
          </cell>
          <cell r="J1962" t="str">
            <v/>
          </cell>
          <cell r="K1962" t="str">
            <v/>
          </cell>
          <cell r="L1962" t="str">
            <v/>
          </cell>
          <cell r="M1962" t="str">
            <v/>
          </cell>
          <cell r="N1962" t="str">
            <v>страхование грузов</v>
          </cell>
        </row>
        <row r="1963">
          <cell r="D1963" t="str">
            <v/>
          </cell>
          <cell r="E1963" t="str">
            <v/>
          </cell>
          <cell r="F1963" t="str">
            <v/>
          </cell>
          <cell r="G1963" t="str">
            <v/>
          </cell>
          <cell r="H1963" t="str">
            <v/>
          </cell>
          <cell r="I1963" t="str">
            <v/>
          </cell>
          <cell r="J1963" t="str">
            <v/>
          </cell>
          <cell r="K1963" t="str">
            <v/>
          </cell>
          <cell r="L1963" t="str">
            <v/>
          </cell>
          <cell r="M1963" t="str">
            <v/>
          </cell>
          <cell r="N1963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1964">
          <cell r="D1964" t="str">
            <v/>
          </cell>
          <cell r="E1964" t="str">
            <v/>
          </cell>
          <cell r="F1964" t="str">
            <v/>
          </cell>
          <cell r="G1964" t="str">
            <v/>
          </cell>
          <cell r="H1964" t="str">
            <v/>
          </cell>
          <cell r="I1964" t="str">
            <v/>
          </cell>
          <cell r="J1964" t="str">
            <v/>
          </cell>
          <cell r="K1964" t="str">
            <v/>
          </cell>
          <cell r="L1964" t="str">
            <v/>
          </cell>
          <cell r="M1964" t="str">
            <v/>
          </cell>
          <cell r="N1964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965">
          <cell r="D1965" t="str">
            <v/>
          </cell>
          <cell r="E1965" t="str">
            <v/>
          </cell>
          <cell r="F1965" t="str">
            <v/>
          </cell>
          <cell r="G1965" t="str">
            <v/>
          </cell>
          <cell r="H1965" t="str">
            <v/>
          </cell>
          <cell r="I1965" t="str">
            <v/>
          </cell>
          <cell r="J1965" t="str">
            <v/>
          </cell>
          <cell r="K1965" t="str">
            <v/>
          </cell>
          <cell r="L1965" t="str">
            <v/>
          </cell>
          <cell r="M1965" t="str">
            <v/>
          </cell>
          <cell r="N1965" t="str">
            <v>страхование имущества граждан, за исключением транспортных средств</v>
          </cell>
        </row>
        <row r="1966">
          <cell r="D1966" t="str">
            <v/>
          </cell>
          <cell r="E1966" t="str">
            <v/>
          </cell>
          <cell r="F1966" t="str">
            <v/>
          </cell>
          <cell r="G1966" t="str">
            <v/>
          </cell>
          <cell r="H1966" t="str">
            <v/>
          </cell>
          <cell r="I1966" t="str">
            <v/>
          </cell>
          <cell r="J1966" t="str">
            <v/>
          </cell>
          <cell r="K1966" t="str">
            <v/>
          </cell>
          <cell r="L1966" t="str">
            <v/>
          </cell>
          <cell r="M1966" t="str">
            <v/>
          </cell>
          <cell r="N1966" t="str">
            <v>страхование гражданской ответственности владельцев автотранспортных средств</v>
          </cell>
        </row>
        <row r="1967">
          <cell r="D1967" t="str">
            <v/>
          </cell>
          <cell r="E1967" t="str">
            <v/>
          </cell>
          <cell r="F1967" t="str">
            <v/>
          </cell>
          <cell r="G1967" t="str">
            <v/>
          </cell>
          <cell r="H1967" t="str">
            <v/>
          </cell>
          <cell r="I1967" t="str">
            <v/>
          </cell>
          <cell r="J1967" t="str">
            <v/>
          </cell>
          <cell r="K1967" t="str">
            <v/>
          </cell>
          <cell r="L1967" t="str">
            <v/>
          </cell>
          <cell r="M1967" t="str">
            <v/>
          </cell>
          <cell r="N1967" t="str">
            <v>страхование гражданской ответственности владельцев средств воздушного транспорта</v>
          </cell>
        </row>
        <row r="1968">
          <cell r="D1968" t="str">
            <v/>
          </cell>
          <cell r="E1968" t="str">
            <v/>
          </cell>
          <cell r="F1968" t="str">
            <v/>
          </cell>
          <cell r="G1968" t="str">
            <v/>
          </cell>
          <cell r="H1968" t="str">
            <v/>
          </cell>
          <cell r="I1968" t="str">
            <v/>
          </cell>
          <cell r="J1968" t="str">
            <v/>
          </cell>
          <cell r="K1968" t="str">
            <v/>
          </cell>
          <cell r="L1968" t="str">
            <v/>
          </cell>
          <cell r="M1968" t="str">
            <v/>
          </cell>
          <cell r="N1968" t="str">
            <v>страхование гражданской ответственности владельцев средств водного транспорта</v>
          </cell>
        </row>
        <row r="1969">
          <cell r="D1969" t="str">
            <v/>
          </cell>
          <cell r="E1969" t="str">
            <v/>
          </cell>
          <cell r="F1969" t="str">
            <v/>
          </cell>
          <cell r="G1969" t="str">
            <v/>
          </cell>
          <cell r="H1969" t="str">
            <v/>
          </cell>
          <cell r="I1969" t="str">
            <v/>
          </cell>
          <cell r="J1969" t="str">
            <v/>
          </cell>
          <cell r="K1969" t="str">
            <v/>
          </cell>
          <cell r="L1969" t="str">
            <v/>
          </cell>
          <cell r="M1969" t="str">
            <v/>
          </cell>
          <cell r="N1969" t="str">
            <v>страхование гражданской ответственности организаций, эксплуатирующих опасные объекты</v>
          </cell>
        </row>
        <row r="1970">
          <cell r="D1970" t="str">
            <v/>
          </cell>
          <cell r="E1970" t="str">
            <v/>
          </cell>
          <cell r="F1970" t="str">
            <v/>
          </cell>
          <cell r="G1970" t="str">
            <v/>
          </cell>
          <cell r="H1970" t="str">
            <v/>
          </cell>
          <cell r="I1970" t="str">
            <v/>
          </cell>
          <cell r="J1970" t="str">
            <v/>
          </cell>
          <cell r="K1970" t="str">
            <v/>
          </cell>
          <cell r="L1970" t="str">
            <v/>
          </cell>
          <cell r="M1970" t="str">
            <v/>
          </cell>
          <cell r="N1970" t="str">
            <v>страхование гражданской ответственности за причинение вреда вследствие недостатков товаров, работ, услуг</v>
          </cell>
        </row>
        <row r="1971">
          <cell r="D1971" t="str">
            <v/>
          </cell>
          <cell r="E1971" t="str">
            <v/>
          </cell>
          <cell r="F1971" t="str">
            <v/>
          </cell>
          <cell r="G1971" t="str">
            <v/>
          </cell>
          <cell r="H1971" t="str">
            <v/>
          </cell>
          <cell r="I1971" t="str">
            <v/>
          </cell>
          <cell r="J1971" t="str">
            <v/>
          </cell>
          <cell r="K1971" t="str">
            <v/>
          </cell>
          <cell r="L1971" t="str">
            <v/>
          </cell>
          <cell r="M1971" t="str">
            <v/>
          </cell>
          <cell r="N1971" t="str">
            <v>страхование гражданской ответственности за причинение вреда третьим лицам</v>
          </cell>
        </row>
        <row r="1972">
          <cell r="D1972" t="str">
            <v/>
          </cell>
          <cell r="E1972" t="str">
            <v/>
          </cell>
          <cell r="F1972" t="str">
            <v/>
          </cell>
          <cell r="G1972" t="str">
            <v/>
          </cell>
          <cell r="H1972" t="str">
            <v/>
          </cell>
          <cell r="I1972" t="str">
            <v/>
          </cell>
          <cell r="J1972" t="str">
            <v/>
          </cell>
          <cell r="K1972" t="str">
            <v/>
          </cell>
          <cell r="L1972" t="str">
            <v/>
          </cell>
          <cell r="M1972" t="str">
            <v/>
          </cell>
          <cell r="N1972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1973">
          <cell r="D1973" t="str">
            <v/>
          </cell>
          <cell r="E1973" t="str">
            <v/>
          </cell>
          <cell r="F1973" t="str">
            <v/>
          </cell>
          <cell r="G1973" t="str">
            <v/>
          </cell>
          <cell r="H1973" t="str">
            <v/>
          </cell>
          <cell r="I1973" t="str">
            <v/>
          </cell>
          <cell r="J1973" t="str">
            <v/>
          </cell>
          <cell r="K1973" t="str">
            <v/>
          </cell>
          <cell r="L1973" t="str">
            <v/>
          </cell>
          <cell r="M1973" t="str">
            <v/>
          </cell>
          <cell r="N1973" t="str">
            <v>страхование предпринимательских рисков</v>
          </cell>
        </row>
        <row r="1974">
          <cell r="D1974" t="str">
            <v/>
          </cell>
          <cell r="E1974" t="str">
            <v/>
          </cell>
          <cell r="F1974" t="str">
            <v/>
          </cell>
          <cell r="G1974" t="str">
            <v/>
          </cell>
          <cell r="H1974" t="str">
            <v/>
          </cell>
          <cell r="I1974" t="str">
            <v/>
          </cell>
          <cell r="J1974" t="str">
            <v/>
          </cell>
          <cell r="K1974" t="str">
            <v/>
          </cell>
          <cell r="L1974" t="str">
            <v/>
          </cell>
          <cell r="M1974" t="str">
            <v/>
          </cell>
          <cell r="N1974" t="str">
            <v>страхование финансовых рисков</v>
          </cell>
        </row>
        <row r="1975">
          <cell r="D1975" t="str">
            <v/>
          </cell>
          <cell r="E1975" t="str">
            <v/>
          </cell>
          <cell r="F1975" t="str">
            <v/>
          </cell>
          <cell r="G1975" t="str">
            <v/>
          </cell>
          <cell r="H1975" t="str">
            <v/>
          </cell>
          <cell r="I1975" t="str">
            <v/>
          </cell>
          <cell r="J1975" t="str">
            <v>ОС № 3300 - 03</v>
          </cell>
          <cell r="K1975" t="str">
            <v>05.12.2016</v>
          </cell>
          <cell r="L1975" t="str">
            <v>Действующая</v>
          </cell>
          <cell r="M1975" t="str">
            <v>обязательное страхование гражданской ответственности владельцев транспортных средств</v>
          </cell>
          <cell r="N1975" t="str">
            <v>обязательное страхование гражданской ответственности владельцев транспортных средств</v>
          </cell>
        </row>
        <row r="1976">
          <cell r="D1976" t="str">
            <v/>
          </cell>
          <cell r="E1976" t="str">
            <v/>
          </cell>
          <cell r="F1976" t="str">
            <v/>
          </cell>
          <cell r="G1976" t="str">
            <v/>
          </cell>
          <cell r="H1976" t="str">
            <v/>
          </cell>
          <cell r="I1976" t="str">
            <v/>
          </cell>
          <cell r="J1976" t="str">
            <v>ОС № 3300 - 04</v>
          </cell>
          <cell r="K1976" t="str">
            <v>05.12.2016</v>
          </cell>
          <cell r="L1976" t="str">
            <v>Действующая</v>
          </cell>
          <cell r="M1976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  <cell r="N1976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</row>
        <row r="1977">
          <cell r="D1977" t="str">
            <v/>
          </cell>
          <cell r="E1977" t="str">
            <v/>
          </cell>
          <cell r="F1977" t="str">
            <v/>
          </cell>
          <cell r="G1977" t="str">
            <v/>
          </cell>
          <cell r="H1977" t="str">
            <v/>
          </cell>
          <cell r="I1977" t="str">
            <v/>
          </cell>
          <cell r="J1977" t="str">
            <v>ОС № 3300 - 05</v>
          </cell>
          <cell r="K1977" t="str">
            <v>05.12.2016</v>
          </cell>
          <cell r="L1977" t="str">
            <v>Действующая</v>
          </cell>
          <cell r="M1977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  <cell r="N1977" t="str">
            <v>обязательное страхование гражданской ответственности перевозчика за причинение при перевозках вреда жизни, здоровью, имуществу пассажиров</v>
          </cell>
        </row>
        <row r="1978">
          <cell r="D1978" t="str">
            <v/>
          </cell>
          <cell r="E1978" t="str">
            <v/>
          </cell>
          <cell r="F1978" t="str">
            <v/>
          </cell>
          <cell r="G1978" t="str">
            <v/>
          </cell>
          <cell r="H1978" t="str">
            <v/>
          </cell>
          <cell r="I1978" t="str">
            <v/>
          </cell>
          <cell r="J1978" t="str">
            <v>ПС № 3300</v>
          </cell>
          <cell r="K1978" t="str">
            <v>05.12.2016</v>
          </cell>
          <cell r="L1978" t="str">
            <v>Действующая</v>
          </cell>
          <cell r="M1978" t="str">
            <v>перестрахование</v>
          </cell>
          <cell r="N1978" t="str">
            <v/>
          </cell>
        </row>
        <row r="1979">
          <cell r="D1979" t="str">
            <v/>
          </cell>
          <cell r="E1979" t="str">
            <v/>
          </cell>
          <cell r="F1979" t="str">
            <v/>
          </cell>
          <cell r="G1979" t="str">
            <v/>
          </cell>
          <cell r="H1979" t="str">
            <v/>
          </cell>
          <cell r="I1979" t="str">
            <v/>
          </cell>
          <cell r="J1979" t="str">
            <v/>
          </cell>
          <cell r="K1979" t="str">
            <v/>
          </cell>
          <cell r="L1979" t="str">
            <v/>
          </cell>
          <cell r="M1979" t="str">
            <v/>
          </cell>
          <cell r="N1979" t="str">
            <v/>
          </cell>
        </row>
        <row r="1980">
          <cell r="D1980" t="str">
            <v>Акционерное общество "Страховая Компания "СОЛИДАРНОСТЬ"</v>
          </cell>
          <cell r="E1980" t="str">
            <v xml:space="preserve">665835, Иркутская область, город Ангарск, 7 микрорайон, дом 15, помещение 294 </v>
          </cell>
          <cell r="F1980" t="str">
            <v/>
          </cell>
          <cell r="G1980" t="str">
            <v>тел: 8 (3955) 67-17-05; факс: 8 (3955) 67-18-08; solidsk@bk.ru; www.solidsk.ru</v>
          </cell>
          <cell r="H1980" t="str">
            <v>3801013896</v>
          </cell>
          <cell r="I1980" t="str">
            <v>1023800517410</v>
          </cell>
          <cell r="J1980" t="str">
            <v>СЛ № 0206</v>
          </cell>
          <cell r="K1980" t="str">
            <v>01.11.2018</v>
          </cell>
          <cell r="L1980" t="str">
            <v>Действующая</v>
          </cell>
          <cell r="M1980" t="str">
            <v>добровольное личное страхование, за исключением добровольного страхования жизни</v>
          </cell>
          <cell r="N1980" t="str">
            <v>страхование от несчастных случаев и болезней</v>
          </cell>
        </row>
        <row r="1981">
          <cell r="D1981" t="str">
            <v/>
          </cell>
          <cell r="E1981" t="str">
            <v/>
          </cell>
          <cell r="F1981" t="str">
            <v/>
          </cell>
          <cell r="G1981" t="str">
            <v/>
          </cell>
          <cell r="H1981" t="str">
            <v/>
          </cell>
          <cell r="I1981" t="str">
            <v/>
          </cell>
          <cell r="J1981" t="str">
            <v/>
          </cell>
          <cell r="K1981" t="str">
            <v/>
          </cell>
          <cell r="L1981" t="str">
            <v/>
          </cell>
          <cell r="M1981" t="str">
            <v/>
          </cell>
          <cell r="N1981" t="str">
            <v>медицинское страхование</v>
          </cell>
        </row>
        <row r="1982">
          <cell r="D1982" t="str">
            <v/>
          </cell>
          <cell r="E1982" t="str">
            <v/>
          </cell>
          <cell r="F1982" t="str">
            <v/>
          </cell>
          <cell r="G1982" t="str">
            <v/>
          </cell>
          <cell r="H1982" t="str">
            <v/>
          </cell>
          <cell r="I1982" t="str">
            <v/>
          </cell>
          <cell r="J1982" t="str">
            <v>СИ № 0206</v>
          </cell>
          <cell r="K1982" t="str">
            <v>01.11.2018</v>
          </cell>
          <cell r="L1982" t="str">
            <v>Действующая</v>
          </cell>
          <cell r="M1982" t="str">
            <v>добровольное имущественное страхование</v>
          </cell>
          <cell r="N1982" t="str">
            <v>страхование средств наземного транспорта (за исключением средств железнодорожного транспорта)</v>
          </cell>
        </row>
        <row r="1983">
          <cell r="D1983" t="str">
            <v/>
          </cell>
          <cell r="E1983" t="str">
            <v/>
          </cell>
          <cell r="F1983" t="str">
            <v/>
          </cell>
          <cell r="G1983" t="str">
            <v/>
          </cell>
          <cell r="H1983" t="str">
            <v/>
          </cell>
          <cell r="I1983" t="str">
            <v/>
          </cell>
          <cell r="J1983" t="str">
            <v/>
          </cell>
          <cell r="K1983" t="str">
            <v/>
          </cell>
          <cell r="L1983" t="str">
            <v/>
          </cell>
          <cell r="M1983" t="str">
            <v/>
          </cell>
          <cell r="N1983" t="str">
            <v>страхование средств воздушного транспорта</v>
          </cell>
        </row>
        <row r="1984">
          <cell r="D1984" t="str">
            <v/>
          </cell>
          <cell r="E1984" t="str">
            <v/>
          </cell>
          <cell r="F1984" t="str">
            <v/>
          </cell>
          <cell r="G1984" t="str">
            <v/>
          </cell>
          <cell r="H1984" t="str">
            <v/>
          </cell>
          <cell r="I1984" t="str">
            <v/>
          </cell>
          <cell r="J1984" t="str">
            <v/>
          </cell>
          <cell r="K1984" t="str">
            <v/>
          </cell>
          <cell r="L1984" t="str">
            <v/>
          </cell>
          <cell r="M1984" t="str">
            <v/>
          </cell>
          <cell r="N1984" t="str">
            <v>страхование грузов</v>
          </cell>
        </row>
        <row r="1985">
          <cell r="D1985" t="str">
            <v/>
          </cell>
          <cell r="E1985" t="str">
            <v/>
          </cell>
          <cell r="F1985" t="str">
            <v/>
          </cell>
          <cell r="G1985" t="str">
            <v/>
          </cell>
          <cell r="H1985" t="str">
            <v/>
          </cell>
          <cell r="I1985" t="str">
            <v/>
          </cell>
          <cell r="J1985" t="str">
            <v/>
          </cell>
          <cell r="K1985" t="str">
            <v/>
          </cell>
          <cell r="L1985" t="str">
            <v/>
          </cell>
          <cell r="M1985" t="str">
            <v/>
          </cell>
          <cell r="N1985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1986">
          <cell r="D1986" t="str">
            <v/>
          </cell>
          <cell r="E1986" t="str">
            <v/>
          </cell>
          <cell r="F1986" t="str">
            <v/>
          </cell>
          <cell r="G1986" t="str">
            <v/>
          </cell>
          <cell r="H1986" t="str">
            <v/>
          </cell>
          <cell r="I1986" t="str">
            <v/>
          </cell>
          <cell r="J1986" t="str">
            <v/>
          </cell>
          <cell r="K1986" t="str">
            <v/>
          </cell>
          <cell r="L1986" t="str">
            <v/>
          </cell>
          <cell r="M1986" t="str">
            <v/>
          </cell>
          <cell r="N1986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1987">
          <cell r="D1987" t="str">
            <v/>
          </cell>
          <cell r="E1987" t="str">
            <v/>
          </cell>
          <cell r="F1987" t="str">
            <v/>
          </cell>
          <cell r="G1987" t="str">
            <v/>
          </cell>
          <cell r="H1987" t="str">
            <v/>
          </cell>
          <cell r="I1987" t="str">
            <v/>
          </cell>
          <cell r="J1987" t="str">
            <v/>
          </cell>
          <cell r="K1987" t="str">
            <v/>
          </cell>
          <cell r="L1987" t="str">
            <v/>
          </cell>
          <cell r="M1987" t="str">
            <v/>
          </cell>
          <cell r="N1987" t="str">
            <v>страхование имущества граждан, за исключением транспортных средств</v>
          </cell>
        </row>
        <row r="1988">
          <cell r="D1988" t="str">
            <v/>
          </cell>
          <cell r="E1988" t="str">
            <v/>
          </cell>
          <cell r="F1988" t="str">
            <v/>
          </cell>
          <cell r="G1988" t="str">
            <v/>
          </cell>
          <cell r="H1988" t="str">
            <v/>
          </cell>
          <cell r="I1988" t="str">
            <v/>
          </cell>
          <cell r="J1988" t="str">
            <v/>
          </cell>
          <cell r="K1988" t="str">
            <v/>
          </cell>
          <cell r="L1988" t="str">
            <v/>
          </cell>
          <cell r="M1988" t="str">
            <v/>
          </cell>
          <cell r="N1988" t="str">
            <v>страхование гражданской ответственности владельцев автотранспортных средств</v>
          </cell>
        </row>
        <row r="1989">
          <cell r="D1989" t="str">
            <v/>
          </cell>
          <cell r="E1989" t="str">
            <v/>
          </cell>
          <cell r="F1989" t="str">
            <v/>
          </cell>
          <cell r="G1989" t="str">
            <v/>
          </cell>
          <cell r="H1989" t="str">
            <v/>
          </cell>
          <cell r="I1989" t="str">
            <v/>
          </cell>
          <cell r="J1989" t="str">
            <v/>
          </cell>
          <cell r="K1989" t="str">
            <v/>
          </cell>
          <cell r="L1989" t="str">
            <v/>
          </cell>
          <cell r="M1989" t="str">
            <v/>
          </cell>
          <cell r="N1989" t="str">
            <v>страхование гражданской ответственности владельцев средств воздушного транспорта</v>
          </cell>
        </row>
        <row r="1990">
          <cell r="D1990" t="str">
            <v/>
          </cell>
          <cell r="E1990" t="str">
            <v/>
          </cell>
          <cell r="F1990" t="str">
            <v/>
          </cell>
          <cell r="G1990" t="str">
            <v/>
          </cell>
          <cell r="H1990" t="str">
            <v/>
          </cell>
          <cell r="I1990" t="str">
            <v/>
          </cell>
          <cell r="J1990" t="str">
            <v/>
          </cell>
          <cell r="K1990" t="str">
            <v/>
          </cell>
          <cell r="L1990" t="str">
            <v/>
          </cell>
          <cell r="M1990" t="str">
            <v/>
          </cell>
          <cell r="N1990" t="str">
            <v>страхование гражданской ответственности организаций, эксплуатирующих опасные объекты</v>
          </cell>
        </row>
        <row r="1991">
          <cell r="D1991" t="str">
            <v/>
          </cell>
          <cell r="E1991" t="str">
            <v/>
          </cell>
          <cell r="F1991" t="str">
            <v/>
          </cell>
          <cell r="G1991" t="str">
            <v/>
          </cell>
          <cell r="H1991" t="str">
            <v/>
          </cell>
          <cell r="I1991" t="str">
            <v/>
          </cell>
          <cell r="J1991" t="str">
            <v/>
          </cell>
          <cell r="K1991" t="str">
            <v/>
          </cell>
          <cell r="L1991" t="str">
            <v/>
          </cell>
          <cell r="M1991" t="str">
            <v/>
          </cell>
          <cell r="N1991" t="str">
            <v>страхование гражданской ответственности за причинение вреда вследствие недостатков товаров, работ, услуг</v>
          </cell>
        </row>
        <row r="1992">
          <cell r="D1992" t="str">
            <v/>
          </cell>
          <cell r="E1992" t="str">
            <v/>
          </cell>
          <cell r="F1992" t="str">
            <v/>
          </cell>
          <cell r="G1992" t="str">
            <v/>
          </cell>
          <cell r="H1992" t="str">
            <v/>
          </cell>
          <cell r="I1992" t="str">
            <v/>
          </cell>
          <cell r="J1992" t="str">
            <v/>
          </cell>
          <cell r="K1992" t="str">
            <v/>
          </cell>
          <cell r="L1992" t="str">
            <v/>
          </cell>
          <cell r="M1992" t="str">
            <v/>
          </cell>
          <cell r="N1992" t="str">
            <v>страхование гражданской ответственности за причинение вреда третьим лицам</v>
          </cell>
        </row>
        <row r="1993">
          <cell r="D1993" t="str">
            <v/>
          </cell>
          <cell r="E1993" t="str">
            <v/>
          </cell>
          <cell r="F1993" t="str">
            <v/>
          </cell>
          <cell r="G1993" t="str">
            <v/>
          </cell>
          <cell r="H1993" t="str">
            <v/>
          </cell>
          <cell r="I1993" t="str">
            <v/>
          </cell>
          <cell r="J1993" t="str">
            <v/>
          </cell>
          <cell r="K1993" t="str">
            <v/>
          </cell>
          <cell r="L1993" t="str">
            <v/>
          </cell>
          <cell r="M1993" t="str">
            <v/>
          </cell>
          <cell r="N1993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1994">
          <cell r="D1994" t="str">
            <v/>
          </cell>
          <cell r="E1994" t="str">
            <v/>
          </cell>
          <cell r="F1994" t="str">
            <v/>
          </cell>
          <cell r="G1994" t="str">
            <v/>
          </cell>
          <cell r="H1994" t="str">
            <v/>
          </cell>
          <cell r="I1994" t="str">
            <v/>
          </cell>
          <cell r="J1994" t="str">
            <v/>
          </cell>
          <cell r="K1994" t="str">
            <v/>
          </cell>
          <cell r="L1994" t="str">
            <v/>
          </cell>
          <cell r="M1994" t="str">
            <v/>
          </cell>
          <cell r="N1994" t="str">
            <v>страхование финансовых рисков</v>
          </cell>
        </row>
        <row r="1995">
          <cell r="D1995" t="str">
            <v>Акционерное общество "Восточно-Сибирское железнодорожное акционерное страховое общество"</v>
          </cell>
          <cell r="E1995" t="str">
            <v xml:space="preserve">Российская Федерация, 664025, г. Иркутск, ул. Пролетарская, д. 8 </v>
          </cell>
          <cell r="F1995" t="str">
            <v/>
          </cell>
          <cell r="G1995" t="str">
            <v>тел: 8 (3952) 79-85-77; irk@vsjaso.ru; www.vsjaso.ru</v>
          </cell>
          <cell r="H1995" t="str">
            <v>3808004442</v>
          </cell>
          <cell r="I1995" t="str">
            <v>1023801014060</v>
          </cell>
          <cell r="J1995" t="str">
            <v>СЛ № 0433</v>
          </cell>
          <cell r="K1995" t="str">
            <v>28.10.2016</v>
          </cell>
          <cell r="L1995" t="str">
            <v>Действующая</v>
          </cell>
          <cell r="M1995" t="str">
            <v>добровольное личное страхование, за исключением добровольного страхования жизни</v>
          </cell>
          <cell r="N1995" t="str">
            <v>страхование от несчастных случаев и болезней</v>
          </cell>
        </row>
        <row r="1996">
          <cell r="D1996" t="str">
            <v/>
          </cell>
          <cell r="E1996" t="str">
            <v/>
          </cell>
          <cell r="F1996" t="str">
            <v/>
          </cell>
          <cell r="G1996" t="str">
            <v/>
          </cell>
          <cell r="H1996" t="str">
            <v/>
          </cell>
          <cell r="I1996" t="str">
            <v/>
          </cell>
          <cell r="J1996" t="str">
            <v/>
          </cell>
          <cell r="K1996" t="str">
            <v/>
          </cell>
          <cell r="L1996" t="str">
            <v/>
          </cell>
          <cell r="M1996" t="str">
            <v/>
          </cell>
          <cell r="N1996" t="str">
            <v>медицинское страхование</v>
          </cell>
        </row>
        <row r="1997">
          <cell r="D1997" t="str">
            <v/>
          </cell>
          <cell r="E1997" t="str">
            <v/>
          </cell>
          <cell r="F1997" t="str">
            <v/>
          </cell>
          <cell r="G1997" t="str">
            <v/>
          </cell>
          <cell r="H1997" t="str">
            <v/>
          </cell>
          <cell r="I1997" t="str">
            <v/>
          </cell>
          <cell r="J1997" t="str">
            <v>СИ № 0433</v>
          </cell>
          <cell r="K1997" t="str">
            <v>28.10.2016</v>
          </cell>
          <cell r="L1997" t="str">
            <v>Действующая</v>
          </cell>
          <cell r="M1997" t="str">
            <v>добровольное имущественное страхование</v>
          </cell>
          <cell r="N1997" t="str">
            <v>страхование средств наземного транспорта (за исключением средств железнодорожного транспорта)</v>
          </cell>
        </row>
        <row r="1998">
          <cell r="D1998" t="str">
            <v/>
          </cell>
          <cell r="E1998" t="str">
            <v/>
          </cell>
          <cell r="F1998" t="str">
            <v/>
          </cell>
          <cell r="G1998" t="str">
            <v/>
          </cell>
          <cell r="H1998" t="str">
            <v/>
          </cell>
          <cell r="I1998" t="str">
            <v/>
          </cell>
          <cell r="J1998" t="str">
            <v/>
          </cell>
          <cell r="K1998" t="str">
            <v/>
          </cell>
          <cell r="L1998" t="str">
            <v/>
          </cell>
          <cell r="M1998" t="str">
            <v/>
          </cell>
          <cell r="N1998" t="str">
            <v>страхование средств водного транспорта</v>
          </cell>
        </row>
        <row r="1999">
          <cell r="D1999" t="str">
            <v/>
          </cell>
          <cell r="E1999" t="str">
            <v/>
          </cell>
          <cell r="F1999" t="str">
            <v/>
          </cell>
          <cell r="G1999" t="str">
            <v/>
          </cell>
          <cell r="H1999" t="str">
            <v/>
          </cell>
          <cell r="I1999" t="str">
            <v/>
          </cell>
          <cell r="J1999" t="str">
            <v/>
          </cell>
          <cell r="K1999" t="str">
            <v/>
          </cell>
          <cell r="L1999" t="str">
            <v/>
          </cell>
          <cell r="M1999" t="str">
            <v/>
          </cell>
          <cell r="N1999" t="str">
            <v>страхование грузов</v>
          </cell>
        </row>
        <row r="2000">
          <cell r="D2000" t="str">
            <v/>
          </cell>
          <cell r="E2000" t="str">
            <v/>
          </cell>
          <cell r="F2000" t="str">
            <v/>
          </cell>
          <cell r="G2000" t="str">
            <v/>
          </cell>
          <cell r="H2000" t="str">
            <v/>
          </cell>
          <cell r="I2000" t="str">
            <v/>
          </cell>
          <cell r="J2000" t="str">
            <v/>
          </cell>
          <cell r="K2000" t="str">
            <v/>
          </cell>
          <cell r="L2000" t="str">
            <v/>
          </cell>
          <cell r="M2000" t="str">
            <v/>
          </cell>
          <cell r="N2000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2001">
          <cell r="D2001" t="str">
            <v/>
          </cell>
          <cell r="E2001" t="str">
            <v/>
          </cell>
          <cell r="F2001" t="str">
            <v/>
          </cell>
          <cell r="G2001" t="str">
            <v/>
          </cell>
          <cell r="H2001" t="str">
            <v/>
          </cell>
          <cell r="I2001" t="str">
            <v/>
          </cell>
          <cell r="J2001" t="str">
            <v/>
          </cell>
          <cell r="K2001" t="str">
            <v/>
          </cell>
          <cell r="L2001" t="str">
            <v/>
          </cell>
          <cell r="M2001" t="str">
            <v/>
          </cell>
          <cell r="N2001" t="str">
            <v>страхование имущества граждан, за исключением транспортных средств</v>
          </cell>
        </row>
        <row r="2002">
          <cell r="D2002" t="str">
            <v/>
          </cell>
          <cell r="E2002" t="str">
            <v/>
          </cell>
          <cell r="F2002" t="str">
            <v/>
          </cell>
          <cell r="G2002" t="str">
            <v/>
          </cell>
          <cell r="H2002" t="str">
            <v/>
          </cell>
          <cell r="I2002" t="str">
            <v/>
          </cell>
          <cell r="J2002" t="str">
            <v/>
          </cell>
          <cell r="K2002" t="str">
            <v/>
          </cell>
          <cell r="L2002" t="str">
            <v/>
          </cell>
          <cell r="M2002" t="str">
            <v/>
          </cell>
          <cell r="N2002" t="str">
            <v>страхование гражданской ответственности владельцев автотранспортных средств</v>
          </cell>
        </row>
        <row r="2003">
          <cell r="D2003" t="str">
            <v/>
          </cell>
          <cell r="E2003" t="str">
            <v/>
          </cell>
          <cell r="F2003" t="str">
            <v/>
          </cell>
          <cell r="G2003" t="str">
            <v/>
          </cell>
          <cell r="H2003" t="str">
            <v/>
          </cell>
          <cell r="I2003" t="str">
            <v/>
          </cell>
          <cell r="J2003" t="str">
            <v/>
          </cell>
          <cell r="K2003" t="str">
            <v/>
          </cell>
          <cell r="L2003" t="str">
            <v/>
          </cell>
          <cell r="M2003" t="str">
            <v/>
          </cell>
          <cell r="N2003" t="str">
            <v>страхование гражданской ответственности за причинение вреда третьим лицам</v>
          </cell>
        </row>
        <row r="2004">
          <cell r="D2004" t="str">
            <v/>
          </cell>
          <cell r="E2004" t="str">
            <v/>
          </cell>
          <cell r="F2004" t="str">
            <v/>
          </cell>
          <cell r="G2004" t="str">
            <v/>
          </cell>
          <cell r="H2004" t="str">
            <v/>
          </cell>
          <cell r="I2004" t="str">
            <v/>
          </cell>
          <cell r="J2004" t="str">
            <v/>
          </cell>
          <cell r="K2004" t="str">
            <v/>
          </cell>
          <cell r="L2004" t="str">
            <v/>
          </cell>
          <cell r="M2004" t="str">
            <v/>
          </cell>
          <cell r="N2004" t="str">
            <v>страхование финансовых рисков</v>
          </cell>
        </row>
        <row r="2005">
          <cell r="D2005" t="str">
            <v>Акционерное общество Страховая компания "БАСК"</v>
          </cell>
          <cell r="E2005" t="str">
            <v xml:space="preserve">Российская Федерация, 652600, Кемеровская область, г. Белово, переулок Цинкзаводской, д. 8 А </v>
          </cell>
          <cell r="F2005" t="str">
            <v/>
          </cell>
          <cell r="G2005" t="str">
            <v>тел: 8 (38452) 2-22-17; факс: 8 (38452) 2-11-30; central.offce@icbask.com; www.icbask.ru</v>
          </cell>
          <cell r="H2005" t="str">
            <v>4202000716</v>
          </cell>
          <cell r="I2005" t="str">
            <v>1024200540704</v>
          </cell>
          <cell r="J2005" t="str">
            <v>СЛ № 0518</v>
          </cell>
          <cell r="K2005" t="str">
            <v>25.09.2018</v>
          </cell>
          <cell r="L2005" t="str">
            <v>Действующая</v>
          </cell>
          <cell r="M2005" t="str">
            <v>добровольное личное страхование, за исключением добровольного страхования жизни</v>
          </cell>
          <cell r="N2005" t="str">
            <v>страхование от несчастных случаев и болезней</v>
          </cell>
        </row>
        <row r="2006">
          <cell r="D2006" t="str">
            <v/>
          </cell>
          <cell r="E2006" t="str">
            <v/>
          </cell>
          <cell r="F2006" t="str">
            <v/>
          </cell>
          <cell r="G2006" t="str">
            <v/>
          </cell>
          <cell r="H2006" t="str">
            <v/>
          </cell>
          <cell r="I2006" t="str">
            <v/>
          </cell>
          <cell r="J2006" t="str">
            <v/>
          </cell>
          <cell r="K2006" t="str">
            <v/>
          </cell>
          <cell r="L2006" t="str">
            <v/>
          </cell>
          <cell r="M2006" t="str">
            <v/>
          </cell>
          <cell r="N2006" t="str">
            <v>медицинское страхование</v>
          </cell>
        </row>
        <row r="2007">
          <cell r="D2007" t="str">
            <v/>
          </cell>
          <cell r="E2007" t="str">
            <v/>
          </cell>
          <cell r="F2007" t="str">
            <v/>
          </cell>
          <cell r="G2007" t="str">
            <v/>
          </cell>
          <cell r="H2007" t="str">
            <v/>
          </cell>
          <cell r="I2007" t="str">
            <v/>
          </cell>
          <cell r="J2007" t="str">
            <v>СИ № 0518</v>
          </cell>
          <cell r="K2007" t="str">
            <v>25.09.2018</v>
          </cell>
          <cell r="L2007" t="str">
            <v>Действующая</v>
          </cell>
          <cell r="M2007" t="str">
            <v>добровольное имущественное страхование</v>
          </cell>
          <cell r="N2007" t="str">
            <v>страхование средств наземного транспорта (за исключением средств железнодорожного транспорта)</v>
          </cell>
        </row>
        <row r="2008">
          <cell r="D2008" t="str">
            <v/>
          </cell>
          <cell r="E2008" t="str">
            <v/>
          </cell>
          <cell r="F2008" t="str">
            <v/>
          </cell>
          <cell r="G2008" t="str">
            <v/>
          </cell>
          <cell r="H2008" t="str">
            <v/>
          </cell>
          <cell r="I2008" t="str">
            <v/>
          </cell>
          <cell r="J2008" t="str">
            <v/>
          </cell>
          <cell r="K2008" t="str">
            <v/>
          </cell>
          <cell r="L2008" t="str">
            <v/>
          </cell>
          <cell r="M2008" t="str">
            <v/>
          </cell>
          <cell r="N2008" t="str">
            <v>страхование грузов</v>
          </cell>
        </row>
        <row r="2009">
          <cell r="D2009" t="str">
            <v/>
          </cell>
          <cell r="E2009" t="str">
            <v/>
          </cell>
          <cell r="F2009" t="str">
            <v/>
          </cell>
          <cell r="G2009" t="str">
            <v/>
          </cell>
          <cell r="H2009" t="str">
            <v/>
          </cell>
          <cell r="I2009" t="str">
            <v/>
          </cell>
          <cell r="J2009" t="str">
            <v/>
          </cell>
          <cell r="K2009" t="str">
            <v/>
          </cell>
          <cell r="L2009" t="str">
            <v/>
          </cell>
          <cell r="M2009" t="str">
            <v/>
          </cell>
          <cell r="N2009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2010">
          <cell r="D2010" t="str">
            <v/>
          </cell>
          <cell r="E2010" t="str">
            <v/>
          </cell>
          <cell r="F2010" t="str">
            <v/>
          </cell>
          <cell r="G2010" t="str">
            <v/>
          </cell>
          <cell r="H2010" t="str">
            <v/>
          </cell>
          <cell r="I2010" t="str">
            <v/>
          </cell>
          <cell r="J2010" t="str">
            <v/>
          </cell>
          <cell r="K2010" t="str">
            <v/>
          </cell>
          <cell r="L2010" t="str">
            <v/>
          </cell>
          <cell r="M2010" t="str">
            <v/>
          </cell>
          <cell r="N2010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2011">
          <cell r="D2011" t="str">
            <v/>
          </cell>
          <cell r="E2011" t="str">
            <v/>
          </cell>
          <cell r="F2011" t="str">
            <v/>
          </cell>
          <cell r="G2011" t="str">
            <v/>
          </cell>
          <cell r="H2011" t="str">
            <v/>
          </cell>
          <cell r="I2011" t="str">
            <v/>
          </cell>
          <cell r="J2011" t="str">
            <v/>
          </cell>
          <cell r="K2011" t="str">
            <v/>
          </cell>
          <cell r="L2011" t="str">
            <v/>
          </cell>
          <cell r="M2011" t="str">
            <v/>
          </cell>
          <cell r="N2011" t="str">
            <v>страхование имущества граждан, за исключением транспортных средств</v>
          </cell>
        </row>
        <row r="2012">
          <cell r="D2012" t="str">
            <v/>
          </cell>
          <cell r="E2012" t="str">
            <v/>
          </cell>
          <cell r="F2012" t="str">
            <v/>
          </cell>
          <cell r="G2012" t="str">
            <v/>
          </cell>
          <cell r="H2012" t="str">
            <v/>
          </cell>
          <cell r="I2012" t="str">
            <v/>
          </cell>
          <cell r="J2012" t="str">
            <v/>
          </cell>
          <cell r="K2012" t="str">
            <v/>
          </cell>
          <cell r="L2012" t="str">
            <v/>
          </cell>
          <cell r="M2012" t="str">
            <v/>
          </cell>
          <cell r="N2012" t="str">
            <v>страхование гражданской ответственности владельцев автотранспортных средств</v>
          </cell>
        </row>
        <row r="2013">
          <cell r="D2013" t="str">
            <v/>
          </cell>
          <cell r="E2013" t="str">
            <v/>
          </cell>
          <cell r="F2013" t="str">
            <v/>
          </cell>
          <cell r="G2013" t="str">
            <v/>
          </cell>
          <cell r="H2013" t="str">
            <v/>
          </cell>
          <cell r="I2013" t="str">
            <v/>
          </cell>
          <cell r="J2013" t="str">
            <v/>
          </cell>
          <cell r="K2013" t="str">
            <v/>
          </cell>
          <cell r="L2013" t="str">
            <v/>
          </cell>
          <cell r="M2013" t="str">
            <v/>
          </cell>
          <cell r="N2013" t="str">
            <v>страхование гражданской ответственности владельцев средств воздушного транспорта</v>
          </cell>
        </row>
        <row r="2014">
          <cell r="D2014" t="str">
            <v/>
          </cell>
          <cell r="E2014" t="str">
            <v/>
          </cell>
          <cell r="F2014" t="str">
            <v/>
          </cell>
          <cell r="G2014" t="str">
            <v/>
          </cell>
          <cell r="H2014" t="str">
            <v/>
          </cell>
          <cell r="I2014" t="str">
            <v/>
          </cell>
          <cell r="J2014" t="str">
            <v/>
          </cell>
          <cell r="K2014" t="str">
            <v/>
          </cell>
          <cell r="L2014" t="str">
            <v/>
          </cell>
          <cell r="M2014" t="str">
            <v/>
          </cell>
          <cell r="N2014" t="str">
            <v>страхование гражданской ответственности владельцев средств водного транспорта</v>
          </cell>
        </row>
        <row r="2015">
          <cell r="D2015" t="str">
            <v/>
          </cell>
          <cell r="E2015" t="str">
            <v/>
          </cell>
          <cell r="F2015" t="str">
            <v/>
          </cell>
          <cell r="G2015" t="str">
            <v/>
          </cell>
          <cell r="H2015" t="str">
            <v/>
          </cell>
          <cell r="I2015" t="str">
            <v/>
          </cell>
          <cell r="J2015" t="str">
            <v/>
          </cell>
          <cell r="K2015" t="str">
            <v/>
          </cell>
          <cell r="L2015" t="str">
            <v/>
          </cell>
          <cell r="M2015" t="str">
            <v/>
          </cell>
          <cell r="N2015" t="str">
            <v>страхование гражданской ответственности владельцев средств железнодорожного транспорта</v>
          </cell>
        </row>
        <row r="2016">
          <cell r="D2016" t="str">
            <v/>
          </cell>
          <cell r="E2016" t="str">
            <v/>
          </cell>
          <cell r="F2016" t="str">
            <v/>
          </cell>
          <cell r="G2016" t="str">
            <v/>
          </cell>
          <cell r="H2016" t="str">
            <v/>
          </cell>
          <cell r="I2016" t="str">
            <v/>
          </cell>
          <cell r="J2016" t="str">
            <v/>
          </cell>
          <cell r="K2016" t="str">
            <v/>
          </cell>
          <cell r="L2016" t="str">
            <v/>
          </cell>
          <cell r="M2016" t="str">
            <v/>
          </cell>
          <cell r="N2016" t="str">
            <v>страхование гражданской ответственности за причинение вреда вследствие недостатков товаров, работ, услуг</v>
          </cell>
        </row>
        <row r="2017">
          <cell r="D2017" t="str">
            <v/>
          </cell>
          <cell r="E2017" t="str">
            <v/>
          </cell>
          <cell r="F2017" t="str">
            <v/>
          </cell>
          <cell r="G2017" t="str">
            <v/>
          </cell>
          <cell r="H2017" t="str">
            <v/>
          </cell>
          <cell r="I2017" t="str">
            <v/>
          </cell>
          <cell r="J2017" t="str">
            <v/>
          </cell>
          <cell r="K2017" t="str">
            <v/>
          </cell>
          <cell r="L2017" t="str">
            <v/>
          </cell>
          <cell r="M2017" t="str">
            <v/>
          </cell>
          <cell r="N2017" t="str">
            <v>страхование гражданской ответственности за причинение вреда третьим лицам</v>
          </cell>
        </row>
        <row r="2018">
          <cell r="D2018" t="str">
            <v/>
          </cell>
          <cell r="E2018" t="str">
            <v/>
          </cell>
          <cell r="F2018" t="str">
            <v/>
          </cell>
          <cell r="G2018" t="str">
            <v/>
          </cell>
          <cell r="H2018" t="str">
            <v/>
          </cell>
          <cell r="I2018" t="str">
            <v/>
          </cell>
          <cell r="J2018" t="str">
            <v/>
          </cell>
          <cell r="K2018" t="str">
            <v/>
          </cell>
          <cell r="L2018" t="str">
            <v/>
          </cell>
          <cell r="M2018" t="str">
            <v/>
          </cell>
          <cell r="N2018" t="str">
            <v>страхование предпринимательских рисков</v>
          </cell>
        </row>
        <row r="2019">
          <cell r="D2019" t="str">
            <v/>
          </cell>
          <cell r="E2019" t="str">
            <v/>
          </cell>
          <cell r="F2019" t="str">
            <v/>
          </cell>
          <cell r="G2019" t="str">
            <v/>
          </cell>
          <cell r="H2019" t="str">
            <v/>
          </cell>
          <cell r="I2019" t="str">
            <v/>
          </cell>
          <cell r="J2019" t="str">
            <v/>
          </cell>
          <cell r="K2019" t="str">
            <v/>
          </cell>
          <cell r="L2019" t="str">
            <v/>
          </cell>
          <cell r="M2019" t="str">
            <v/>
          </cell>
          <cell r="N2019" t="str">
            <v>страхование финансовых рисков</v>
          </cell>
        </row>
        <row r="2020">
          <cell r="D2020" t="str">
            <v/>
          </cell>
          <cell r="E2020" t="str">
            <v/>
          </cell>
          <cell r="F2020" t="str">
            <v/>
          </cell>
          <cell r="G2020" t="str">
            <v/>
          </cell>
          <cell r="H2020" t="str">
            <v/>
          </cell>
          <cell r="I2020" t="str">
            <v/>
          </cell>
          <cell r="J2020" t="str">
            <v>ОС № 0518 - 03</v>
          </cell>
          <cell r="K2020" t="str">
            <v>25.09.2018</v>
          </cell>
          <cell r="L2020" t="str">
            <v>Действующая</v>
          </cell>
          <cell r="M2020" t="str">
            <v>обязательное страхование гражданской ответственности владельцев транспортных средств</v>
          </cell>
          <cell r="N2020" t="str">
            <v>обязательное страхование гражданской ответственности владельцев транспортных средств</v>
          </cell>
        </row>
        <row r="2021">
          <cell r="D2021" t="str">
            <v/>
          </cell>
          <cell r="E2021" t="str">
            <v/>
          </cell>
          <cell r="F2021" t="str">
            <v/>
          </cell>
          <cell r="G2021" t="str">
            <v/>
          </cell>
          <cell r="H2021" t="str">
            <v/>
          </cell>
          <cell r="I2021" t="str">
            <v/>
          </cell>
          <cell r="J2021" t="str">
            <v>ОС № 0518 - 04</v>
          </cell>
          <cell r="K2021" t="str">
            <v>25.09.2018</v>
          </cell>
          <cell r="L2021" t="str">
            <v>Действующая</v>
          </cell>
          <cell r="M2021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  <cell r="N2021" t="str">
    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    </cell>
        </row>
        <row r="2022">
          <cell r="D2022" t="str">
            <v>Общество с ограниченной ответственностью "Страховая компания "Сибирский Дом Страхования"</v>
          </cell>
          <cell r="E2022" t="str">
            <v xml:space="preserve">650000, Кемеровская область, город Кемерово, улица Весенняя, дом 5 </v>
          </cell>
          <cell r="F2022" t="str">
            <v/>
          </cell>
          <cell r="G2022" t="str">
            <v>тел: 8 (3842) 36-40-47, 8 (3842) 680-400, 8 (3842) 680-500; факс: 8 (3842) 39-09-21; sksds@sksds.ru; www.sksds.ru</v>
          </cell>
          <cell r="H2022" t="str">
            <v>4205002133</v>
          </cell>
          <cell r="I2022" t="str">
            <v>1024200687280</v>
          </cell>
          <cell r="J2022" t="str">
            <v>СЛ № 2353</v>
          </cell>
          <cell r="K2022" t="str">
            <v>11.02.2015</v>
          </cell>
          <cell r="L2022" t="str">
            <v>Действующая</v>
          </cell>
          <cell r="M2022" t="str">
            <v>добровольное личное страхование, за исключением добровольного страхования жизни</v>
          </cell>
          <cell r="N2022" t="str">
            <v>страхование от несчастных случаев и болезней</v>
          </cell>
        </row>
        <row r="2023">
          <cell r="D2023" t="str">
            <v/>
          </cell>
          <cell r="E2023" t="str">
            <v/>
          </cell>
          <cell r="F2023" t="str">
            <v/>
          </cell>
          <cell r="G2023" t="str">
            <v/>
          </cell>
          <cell r="H2023" t="str">
            <v/>
          </cell>
          <cell r="I2023" t="str">
            <v/>
          </cell>
          <cell r="J2023" t="str">
            <v/>
          </cell>
          <cell r="K2023" t="str">
            <v/>
          </cell>
          <cell r="L2023" t="str">
            <v/>
          </cell>
          <cell r="M2023" t="str">
            <v/>
          </cell>
          <cell r="N2023" t="str">
            <v>медицинское страхование</v>
          </cell>
        </row>
        <row r="2024">
          <cell r="D2024" t="str">
            <v/>
          </cell>
          <cell r="E2024" t="str">
            <v/>
          </cell>
          <cell r="F2024" t="str">
            <v/>
          </cell>
          <cell r="G2024" t="str">
            <v/>
          </cell>
          <cell r="H2024" t="str">
            <v/>
          </cell>
          <cell r="I2024" t="str">
            <v/>
          </cell>
          <cell r="J2024" t="str">
            <v>СИ № 2353</v>
          </cell>
          <cell r="K2024" t="str">
            <v>11.02.2015</v>
          </cell>
          <cell r="L2024" t="str">
            <v>Действующая</v>
          </cell>
          <cell r="M2024" t="str">
            <v>добровольное имущественное страхование</v>
          </cell>
          <cell r="N2024" t="str">
            <v>страхование средств наземного транспорта (за исключением средств железнодорожного транспорта)</v>
          </cell>
        </row>
        <row r="2025">
          <cell r="D2025" t="str">
            <v/>
          </cell>
          <cell r="E2025" t="str">
            <v/>
          </cell>
          <cell r="F2025" t="str">
            <v/>
          </cell>
          <cell r="G2025" t="str">
            <v/>
          </cell>
          <cell r="H2025" t="str">
            <v/>
          </cell>
          <cell r="I2025" t="str">
            <v/>
          </cell>
          <cell r="J2025" t="str">
            <v/>
          </cell>
          <cell r="K2025" t="str">
            <v/>
          </cell>
          <cell r="L2025" t="str">
            <v/>
          </cell>
          <cell r="M2025" t="str">
            <v/>
          </cell>
          <cell r="N2025" t="str">
            <v>страхование средств железнодорожного транспорта</v>
          </cell>
        </row>
        <row r="2026">
          <cell r="D2026" t="str">
            <v/>
          </cell>
          <cell r="E2026" t="str">
            <v/>
          </cell>
          <cell r="F2026" t="str">
            <v/>
          </cell>
          <cell r="G2026" t="str">
            <v/>
          </cell>
          <cell r="H2026" t="str">
            <v/>
          </cell>
          <cell r="I2026" t="str">
            <v/>
          </cell>
          <cell r="J2026" t="str">
            <v/>
          </cell>
          <cell r="K2026" t="str">
            <v/>
          </cell>
          <cell r="L2026" t="str">
            <v/>
          </cell>
          <cell r="M2026" t="str">
            <v/>
          </cell>
          <cell r="N2026" t="str">
            <v>страхование средств воздушного транспорта</v>
          </cell>
        </row>
        <row r="2027">
          <cell r="D2027" t="str">
            <v/>
          </cell>
          <cell r="E2027" t="str">
            <v/>
          </cell>
          <cell r="F2027" t="str">
            <v/>
          </cell>
          <cell r="G2027" t="str">
            <v/>
          </cell>
          <cell r="H2027" t="str">
            <v/>
          </cell>
          <cell r="I2027" t="str">
            <v/>
          </cell>
          <cell r="J2027" t="str">
            <v/>
          </cell>
          <cell r="K2027" t="str">
            <v/>
          </cell>
          <cell r="L2027" t="str">
            <v/>
          </cell>
          <cell r="M2027" t="str">
            <v/>
          </cell>
          <cell r="N2027" t="str">
            <v>страхование средств водного транспорта</v>
          </cell>
        </row>
        <row r="2028">
          <cell r="D2028" t="str">
            <v/>
          </cell>
          <cell r="E2028" t="str">
            <v/>
          </cell>
          <cell r="F2028" t="str">
            <v/>
          </cell>
          <cell r="G2028" t="str">
            <v/>
          </cell>
          <cell r="H2028" t="str">
            <v/>
          </cell>
          <cell r="I2028" t="str">
            <v/>
          </cell>
          <cell r="J2028" t="str">
            <v/>
          </cell>
          <cell r="K2028" t="str">
            <v/>
          </cell>
          <cell r="L2028" t="str">
            <v/>
          </cell>
          <cell r="M2028" t="str">
            <v/>
          </cell>
          <cell r="N2028" t="str">
            <v>страхование грузов</v>
          </cell>
        </row>
        <row r="2029">
          <cell r="D2029" t="str">
            <v/>
          </cell>
          <cell r="E2029" t="str">
            <v/>
          </cell>
          <cell r="F2029" t="str">
            <v/>
          </cell>
          <cell r="G2029" t="str">
            <v/>
          </cell>
          <cell r="H2029" t="str">
            <v/>
          </cell>
          <cell r="I2029" t="str">
            <v/>
          </cell>
          <cell r="J2029" t="str">
            <v/>
          </cell>
          <cell r="K2029" t="str">
            <v/>
          </cell>
          <cell r="L2029" t="str">
            <v/>
          </cell>
          <cell r="M2029" t="str">
            <v/>
          </cell>
          <cell r="N2029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2030">
          <cell r="D2030" t="str">
            <v/>
          </cell>
          <cell r="E2030" t="str">
            <v/>
          </cell>
          <cell r="F2030" t="str">
            <v/>
          </cell>
          <cell r="G2030" t="str">
            <v/>
          </cell>
          <cell r="H2030" t="str">
            <v/>
          </cell>
          <cell r="I2030" t="str">
            <v/>
          </cell>
          <cell r="J2030" t="str">
            <v/>
          </cell>
          <cell r="K2030" t="str">
            <v/>
          </cell>
          <cell r="L2030" t="str">
            <v/>
          </cell>
          <cell r="M2030" t="str">
            <v/>
          </cell>
          <cell r="N2030" t="str">
            <v>страхование имущества граждан, за исключением транспортных средств</v>
          </cell>
        </row>
        <row r="2031">
          <cell r="D2031" t="str">
            <v/>
          </cell>
          <cell r="E2031" t="str">
            <v/>
          </cell>
          <cell r="F2031" t="str">
            <v/>
          </cell>
          <cell r="G2031" t="str">
            <v/>
          </cell>
          <cell r="H2031" t="str">
            <v/>
          </cell>
          <cell r="I2031" t="str">
            <v/>
          </cell>
          <cell r="J2031" t="str">
            <v/>
          </cell>
          <cell r="K2031" t="str">
            <v/>
          </cell>
          <cell r="L2031" t="str">
            <v/>
          </cell>
          <cell r="M2031" t="str">
            <v/>
          </cell>
          <cell r="N2031" t="str">
            <v>страхование гражданской ответственности владельцев автотранспортных средств</v>
          </cell>
        </row>
        <row r="2032">
          <cell r="D2032" t="str">
            <v/>
          </cell>
          <cell r="E2032" t="str">
            <v/>
          </cell>
          <cell r="F2032" t="str">
            <v/>
          </cell>
          <cell r="G2032" t="str">
            <v/>
          </cell>
          <cell r="H2032" t="str">
            <v/>
          </cell>
          <cell r="I2032" t="str">
            <v/>
          </cell>
          <cell r="J2032" t="str">
            <v/>
          </cell>
          <cell r="K2032" t="str">
            <v/>
          </cell>
          <cell r="L2032" t="str">
            <v/>
          </cell>
          <cell r="M2032" t="str">
            <v/>
          </cell>
          <cell r="N2032" t="str">
            <v>страхование гражданской ответственности организаций, эксплуатирующих опасные объекты</v>
          </cell>
        </row>
        <row r="2033">
          <cell r="D2033" t="str">
            <v/>
          </cell>
          <cell r="E2033" t="str">
            <v/>
          </cell>
          <cell r="F2033" t="str">
            <v/>
          </cell>
          <cell r="G2033" t="str">
            <v/>
          </cell>
          <cell r="H2033" t="str">
            <v/>
          </cell>
          <cell r="I2033" t="str">
            <v/>
          </cell>
          <cell r="J2033" t="str">
            <v/>
          </cell>
          <cell r="K2033" t="str">
            <v/>
          </cell>
          <cell r="L2033" t="str">
            <v/>
          </cell>
          <cell r="M2033" t="str">
            <v/>
          </cell>
          <cell r="N2033" t="str">
            <v>страхование гражданской ответственности за причинение вреда вследствие недостатков товаров, работ, услуг</v>
          </cell>
        </row>
        <row r="2034">
          <cell r="D2034" t="str">
            <v/>
          </cell>
          <cell r="E2034" t="str">
            <v/>
          </cell>
          <cell r="F2034" t="str">
            <v/>
          </cell>
          <cell r="G2034" t="str">
            <v/>
          </cell>
          <cell r="H2034" t="str">
            <v/>
          </cell>
          <cell r="I2034" t="str">
            <v/>
          </cell>
          <cell r="J2034" t="str">
            <v/>
          </cell>
          <cell r="K2034" t="str">
            <v/>
          </cell>
          <cell r="L2034" t="str">
            <v/>
          </cell>
          <cell r="M2034" t="str">
            <v/>
          </cell>
          <cell r="N2034" t="str">
            <v>страхование гражданской ответственности за причинение вреда третьим лицам</v>
          </cell>
        </row>
        <row r="2035">
          <cell r="D2035" t="str">
            <v/>
          </cell>
          <cell r="E2035" t="str">
            <v/>
          </cell>
          <cell r="F2035" t="str">
            <v/>
          </cell>
          <cell r="G2035" t="str">
            <v/>
          </cell>
          <cell r="H2035" t="str">
            <v/>
          </cell>
          <cell r="I2035" t="str">
            <v/>
          </cell>
          <cell r="J2035" t="str">
            <v/>
          </cell>
          <cell r="K2035" t="str">
            <v/>
          </cell>
          <cell r="L2035" t="str">
            <v/>
          </cell>
          <cell r="M2035" t="str">
            <v/>
          </cell>
          <cell r="N2035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2036">
          <cell r="D2036" t="str">
            <v/>
          </cell>
          <cell r="E2036" t="str">
            <v/>
          </cell>
          <cell r="F2036" t="str">
            <v/>
          </cell>
          <cell r="G2036" t="str">
            <v/>
          </cell>
          <cell r="H2036" t="str">
            <v/>
          </cell>
          <cell r="I2036" t="str">
            <v/>
          </cell>
          <cell r="J2036" t="str">
            <v/>
          </cell>
          <cell r="K2036" t="str">
            <v/>
          </cell>
          <cell r="L2036" t="str">
            <v/>
          </cell>
          <cell r="M2036" t="str">
            <v/>
          </cell>
          <cell r="N2036" t="str">
            <v>страхование предпринимательских рисков</v>
          </cell>
        </row>
        <row r="2037">
          <cell r="D2037" t="str">
            <v/>
          </cell>
          <cell r="E2037" t="str">
            <v/>
          </cell>
          <cell r="F2037" t="str">
            <v/>
          </cell>
          <cell r="G2037" t="str">
            <v/>
          </cell>
          <cell r="H2037" t="str">
            <v/>
          </cell>
          <cell r="I2037" t="str">
            <v/>
          </cell>
          <cell r="J2037" t="str">
            <v/>
          </cell>
          <cell r="K2037" t="str">
            <v/>
          </cell>
          <cell r="L2037" t="str">
            <v/>
          </cell>
          <cell r="M2037" t="str">
            <v/>
          </cell>
          <cell r="N2037" t="str">
            <v>страхование финансовых рисков</v>
          </cell>
        </row>
        <row r="2038">
          <cell r="D2038" t="str">
            <v/>
          </cell>
          <cell r="E2038" t="str">
            <v/>
          </cell>
          <cell r="F2038" t="str">
            <v/>
          </cell>
          <cell r="G2038" t="str">
            <v/>
          </cell>
          <cell r="H2038" t="str">
            <v/>
          </cell>
          <cell r="I2038" t="str">
            <v/>
          </cell>
          <cell r="J2038" t="str">
            <v>ОС № 2353 - 03</v>
          </cell>
          <cell r="K2038" t="str">
            <v>11.02.2015</v>
          </cell>
          <cell r="L2038" t="str">
            <v>Действующая</v>
          </cell>
          <cell r="M2038" t="str">
            <v>обязательное страхование гражданской ответственности владельцев транспортных средств</v>
          </cell>
          <cell r="N2038" t="str">
            <v>обязательное страхование гражданской ответственности владельцев транспортных средств</v>
          </cell>
        </row>
        <row r="2039">
          <cell r="D2039" t="str">
            <v>Общество с ограниченной ответственностью "Компания промышленно-торгового страхования"</v>
          </cell>
          <cell r="E2039" t="str">
            <v xml:space="preserve">Россия, Кемеровская область, город Новокузнецк, улица Тореза, 43-А </v>
          </cell>
          <cell r="F2039" t="str">
            <v/>
          </cell>
          <cell r="G2039" t="str">
            <v>тел: 8 (3843) 770-760; факс: 8 (3843) 770-760; kpts@rdtc.ru; http//kpts-42.ru</v>
          </cell>
          <cell r="H2039" t="str">
            <v>4217026749</v>
          </cell>
          <cell r="I2039" t="str">
            <v>1034217012060</v>
          </cell>
          <cell r="J2039" t="str">
            <v>СЛ № 3059</v>
          </cell>
          <cell r="K2039" t="str">
            <v>21.09.2015</v>
          </cell>
          <cell r="L2039" t="str">
            <v>Действующая</v>
          </cell>
          <cell r="M2039" t="str">
            <v>добровольное личное страхование, за исключением добровольного страхования жизни</v>
          </cell>
          <cell r="N2039" t="str">
            <v>медицинское страхование</v>
          </cell>
        </row>
        <row r="2040">
          <cell r="D2040" t="str">
            <v/>
          </cell>
          <cell r="E2040" t="str">
            <v/>
          </cell>
          <cell r="F2040" t="str">
            <v/>
          </cell>
          <cell r="G2040" t="str">
            <v/>
          </cell>
          <cell r="H2040" t="str">
            <v/>
          </cell>
          <cell r="I2040" t="str">
            <v/>
          </cell>
          <cell r="J2040" t="str">
            <v>СИ № 3059</v>
          </cell>
          <cell r="K2040" t="str">
            <v>21.09.2015</v>
          </cell>
          <cell r="L2040" t="str">
            <v>Действующая</v>
          </cell>
          <cell r="M2040" t="str">
            <v>добровольное имущественное страхование</v>
          </cell>
          <cell r="N2040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2041">
          <cell r="D2041" t="str">
            <v/>
          </cell>
          <cell r="E2041" t="str">
            <v/>
          </cell>
          <cell r="F2041" t="str">
            <v/>
          </cell>
          <cell r="G2041" t="str">
            <v/>
          </cell>
          <cell r="H2041" t="str">
            <v/>
          </cell>
          <cell r="I2041" t="str">
            <v/>
          </cell>
          <cell r="J2041" t="str">
            <v/>
          </cell>
          <cell r="K2041" t="str">
            <v/>
          </cell>
          <cell r="L2041" t="str">
            <v/>
          </cell>
          <cell r="M2041" t="str">
            <v/>
          </cell>
          <cell r="N2041" t="str">
            <v>страхование имущества граждан, за исключением транспортных средств</v>
          </cell>
        </row>
        <row r="2042">
          <cell r="D2042" t="str">
            <v>Акционерное общество страховая медицинская компания "Сибирский Спас-Мед"</v>
          </cell>
          <cell r="E2042" t="str">
            <v xml:space="preserve">Российская Федерация, Кемеровская область, город Новокузнецк  (почтовый адрес: 654007, Кемеровская область, г. Новокузнецк, пр. Кузнецкстроевский, 13 </v>
          </cell>
          <cell r="F2042" t="str">
            <v/>
          </cell>
          <cell r="G2042" t="str">
            <v>тел: 8 (3843) 46-41-00; факс: 8 (3843) 46-51-01; nvkz@sibspas.ru; www.sibspas.ru</v>
          </cell>
          <cell r="H2042" t="str">
            <v>4214014512</v>
          </cell>
          <cell r="I2042" t="str">
            <v>1024201390740</v>
          </cell>
          <cell r="J2042" t="str">
            <v>ОС № 3270 - 01</v>
          </cell>
          <cell r="K2042" t="str">
            <v>10.10.2016</v>
          </cell>
          <cell r="L2042" t="str">
            <v>Действующая</v>
          </cell>
          <cell r="M2042" t="str">
            <v>обязательное медицинское страхование</v>
          </cell>
          <cell r="N2042" t="str">
            <v>обязательное медицинское страхование</v>
          </cell>
        </row>
        <row r="2043">
          <cell r="D2043" t="str">
            <v>Общество с ограниченной ответственностью медицинская страховая компания "Медика-Восток"</v>
          </cell>
          <cell r="E2043" t="str">
            <v xml:space="preserve">660093, город Красноярск, улица Кольцевая, дом 5, помещение 70 </v>
          </cell>
          <cell r="F2043" t="str">
            <v/>
          </cell>
          <cell r="G2043" t="str">
            <v>тел: 8 (391) 236-57-14; факс: 8 (391) 236-57-14; mvostok@krsn.ru, secretary@mvostok.ru; www.mvostok.ru</v>
          </cell>
          <cell r="H2043" t="str">
            <v>2464020321</v>
          </cell>
          <cell r="I2043" t="str">
            <v>1042402509423</v>
          </cell>
          <cell r="J2043" t="str">
            <v>ОС № 0660 - 01</v>
          </cell>
          <cell r="K2043" t="str">
            <v>22.09.2015</v>
          </cell>
          <cell r="L2043" t="str">
            <v>Действующая</v>
          </cell>
          <cell r="M2043" t="str">
            <v>обязательное медицинское страхование</v>
          </cell>
          <cell r="N2043" t="str">
            <v>обязательное медицинское страхование</v>
          </cell>
        </row>
        <row r="2044">
          <cell r="D2044" t="str">
            <v>Акционерное общество "Медицинская страховая организация "Надежда"</v>
          </cell>
          <cell r="E2044" t="str">
            <v>г. Красноярск</v>
          </cell>
          <cell r="F2044" t="str">
            <v/>
          </cell>
          <cell r="G2044" t="str">
            <v>тел: 8 (391) 262-80-12; факс: 8 (391) 262-03-30; secretar@krsk.reso-med.com; www.nadejdamco.ru</v>
          </cell>
          <cell r="H2044" t="str">
            <v>2466045138</v>
          </cell>
          <cell r="I2044" t="str">
            <v>1022402648784</v>
          </cell>
          <cell r="J2044" t="str">
            <v>ОС № 1447 - 01</v>
          </cell>
          <cell r="K2044" t="str">
            <v>09.06.2015</v>
          </cell>
          <cell r="L2044" t="str">
            <v>Действующая</v>
          </cell>
          <cell r="M2044" t="str">
            <v>обязательное медицинское страхование</v>
          </cell>
          <cell r="N2044" t="str">
            <v>обязательное медицинское страхование</v>
          </cell>
        </row>
        <row r="2045">
          <cell r="D2045" t="str">
            <v>Страховое акционерное  общество "Надежда"</v>
          </cell>
          <cell r="E2045" t="str">
            <v>660049,Россия, Красноярский край, город Красноярск,    улица Парижской Коммуны, дом 39</v>
          </cell>
          <cell r="F2045" t="str">
            <v/>
          </cell>
          <cell r="G2045" t="str">
            <v>тел: 8 (391) 274-78-10; факс: 8 (391) 274-86-54; info@i-nad.ru; www.nadins.ru</v>
          </cell>
          <cell r="H2045" t="str">
            <v>2466035034</v>
          </cell>
          <cell r="I2045" t="str">
            <v>1022402645660</v>
          </cell>
          <cell r="J2045" t="str">
            <v>СЛ № 2182</v>
          </cell>
          <cell r="K2045" t="str">
            <v>02.07.2015</v>
          </cell>
          <cell r="L2045" t="str">
            <v>Действующая</v>
          </cell>
          <cell r="M2045" t="str">
            <v>добровольное личное страхование, за исключением добровольного страхования жизни</v>
          </cell>
          <cell r="N2045" t="str">
            <v>страхование от несчастных случаев и болезней</v>
          </cell>
        </row>
        <row r="2046">
          <cell r="D2046" t="str">
            <v/>
          </cell>
          <cell r="E2046" t="str">
            <v/>
          </cell>
          <cell r="F2046" t="str">
            <v/>
          </cell>
          <cell r="G2046" t="str">
            <v/>
          </cell>
          <cell r="H2046" t="str">
            <v/>
          </cell>
          <cell r="I2046" t="str">
            <v/>
          </cell>
          <cell r="J2046" t="str">
            <v/>
          </cell>
          <cell r="K2046" t="str">
            <v/>
          </cell>
          <cell r="L2046" t="str">
            <v/>
          </cell>
          <cell r="M2046" t="str">
            <v/>
          </cell>
          <cell r="N2046" t="str">
            <v>медицинское страхование</v>
          </cell>
        </row>
        <row r="2047">
          <cell r="D2047" t="str">
            <v/>
          </cell>
          <cell r="E2047" t="str">
            <v/>
          </cell>
          <cell r="F2047" t="str">
            <v/>
          </cell>
          <cell r="G2047" t="str">
            <v/>
          </cell>
          <cell r="H2047" t="str">
            <v/>
          </cell>
          <cell r="I2047" t="str">
            <v/>
          </cell>
          <cell r="J2047" t="str">
            <v>СИ № 2182</v>
          </cell>
          <cell r="K2047" t="str">
            <v>02.07.2015</v>
          </cell>
          <cell r="L2047" t="str">
            <v>Действующая</v>
          </cell>
          <cell r="M2047" t="str">
            <v>добровольное имущественное страхование</v>
          </cell>
          <cell r="N2047" t="str">
            <v>страхование средств наземного транспорта (за исключением средств железнодорожного транспорта)</v>
          </cell>
        </row>
        <row r="2048">
          <cell r="D2048" t="str">
            <v/>
          </cell>
          <cell r="E2048" t="str">
            <v/>
          </cell>
          <cell r="F2048" t="str">
            <v/>
          </cell>
          <cell r="G2048" t="str">
            <v/>
          </cell>
          <cell r="H2048" t="str">
            <v/>
          </cell>
          <cell r="I2048" t="str">
            <v/>
          </cell>
          <cell r="J2048" t="str">
            <v/>
          </cell>
          <cell r="K2048" t="str">
            <v/>
          </cell>
          <cell r="L2048" t="str">
            <v/>
          </cell>
          <cell r="M2048" t="str">
            <v/>
          </cell>
          <cell r="N2048" t="str">
            <v>страхование средств железнодорожного транспорта</v>
          </cell>
        </row>
        <row r="2049">
          <cell r="D2049" t="str">
            <v/>
          </cell>
          <cell r="E2049" t="str">
            <v/>
          </cell>
          <cell r="F2049" t="str">
            <v/>
          </cell>
          <cell r="G2049" t="str">
            <v/>
          </cell>
          <cell r="H2049" t="str">
            <v/>
          </cell>
          <cell r="I2049" t="str">
            <v/>
          </cell>
          <cell r="J2049" t="str">
            <v/>
          </cell>
          <cell r="K2049" t="str">
            <v/>
          </cell>
          <cell r="L2049" t="str">
            <v/>
          </cell>
          <cell r="M2049" t="str">
            <v/>
          </cell>
          <cell r="N2049" t="str">
            <v>страхование средств воздушного транспорта</v>
          </cell>
        </row>
        <row r="2050">
          <cell r="D2050" t="str">
            <v/>
          </cell>
          <cell r="E2050" t="str">
            <v/>
          </cell>
          <cell r="F2050" t="str">
            <v/>
          </cell>
          <cell r="G2050" t="str">
            <v/>
          </cell>
          <cell r="H2050" t="str">
            <v/>
          </cell>
          <cell r="I2050" t="str">
            <v/>
          </cell>
          <cell r="J2050" t="str">
            <v/>
          </cell>
          <cell r="K2050" t="str">
            <v/>
          </cell>
          <cell r="L2050" t="str">
            <v/>
          </cell>
          <cell r="M2050" t="str">
            <v/>
          </cell>
          <cell r="N2050" t="str">
            <v>страхование средств водного транспорта</v>
          </cell>
        </row>
        <row r="2051">
          <cell r="D2051" t="str">
            <v/>
          </cell>
          <cell r="E2051" t="str">
            <v/>
          </cell>
          <cell r="F2051" t="str">
            <v/>
          </cell>
          <cell r="G2051" t="str">
            <v/>
          </cell>
          <cell r="H2051" t="str">
            <v/>
          </cell>
          <cell r="I2051" t="str">
            <v/>
          </cell>
          <cell r="J2051" t="str">
            <v/>
          </cell>
          <cell r="K2051" t="str">
            <v/>
          </cell>
          <cell r="L2051" t="str">
            <v/>
          </cell>
          <cell r="M2051" t="str">
            <v/>
          </cell>
          <cell r="N2051" t="str">
            <v>страхование грузов</v>
          </cell>
        </row>
        <row r="2052">
          <cell r="D2052" t="str">
            <v/>
          </cell>
          <cell r="E2052" t="str">
            <v/>
          </cell>
          <cell r="F2052" t="str">
            <v/>
          </cell>
          <cell r="G2052" t="str">
            <v/>
          </cell>
          <cell r="H2052" t="str">
            <v/>
          </cell>
          <cell r="I2052" t="str">
            <v/>
          </cell>
          <cell r="J2052" t="str">
            <v/>
          </cell>
          <cell r="K2052" t="str">
            <v/>
          </cell>
          <cell r="L2052" t="str">
            <v/>
          </cell>
          <cell r="M2052" t="str">
            <v/>
          </cell>
          <cell r="N2052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2053">
          <cell r="D2053" t="str">
            <v/>
          </cell>
          <cell r="E2053" t="str">
            <v/>
          </cell>
          <cell r="F2053" t="str">
            <v/>
          </cell>
          <cell r="G2053" t="str">
            <v/>
          </cell>
          <cell r="H2053" t="str">
            <v/>
          </cell>
          <cell r="I2053" t="str">
            <v/>
          </cell>
          <cell r="J2053" t="str">
            <v/>
          </cell>
          <cell r="K2053" t="str">
            <v/>
          </cell>
          <cell r="L2053" t="str">
            <v/>
          </cell>
          <cell r="M2053" t="str">
            <v/>
          </cell>
          <cell r="N2053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2054">
          <cell r="D2054" t="str">
            <v/>
          </cell>
          <cell r="E2054" t="str">
            <v/>
          </cell>
          <cell r="F2054" t="str">
            <v/>
          </cell>
          <cell r="G2054" t="str">
            <v/>
          </cell>
          <cell r="H2054" t="str">
            <v/>
          </cell>
          <cell r="I2054" t="str">
            <v/>
          </cell>
          <cell r="J2054" t="str">
            <v/>
          </cell>
          <cell r="K2054" t="str">
            <v/>
          </cell>
          <cell r="L2054" t="str">
            <v/>
          </cell>
          <cell r="M2054" t="str">
            <v/>
          </cell>
          <cell r="N2054" t="str">
            <v>страхование имущества граждан, за исключением транспортных средств</v>
          </cell>
        </row>
        <row r="2055">
          <cell r="D2055" t="str">
            <v/>
          </cell>
          <cell r="E2055" t="str">
            <v/>
          </cell>
          <cell r="F2055" t="str">
            <v/>
          </cell>
          <cell r="G2055" t="str">
            <v/>
          </cell>
          <cell r="H2055" t="str">
            <v/>
          </cell>
          <cell r="I2055" t="str">
            <v/>
          </cell>
          <cell r="J2055" t="str">
            <v/>
          </cell>
          <cell r="K2055" t="str">
            <v/>
          </cell>
          <cell r="L2055" t="str">
            <v/>
          </cell>
          <cell r="M2055" t="str">
            <v/>
          </cell>
          <cell r="N2055" t="str">
            <v>страхование гражданской ответственности владельцев автотранспортных средств</v>
          </cell>
        </row>
        <row r="2056">
          <cell r="D2056" t="str">
            <v/>
          </cell>
          <cell r="E2056" t="str">
            <v/>
          </cell>
          <cell r="F2056" t="str">
            <v/>
          </cell>
          <cell r="G2056" t="str">
            <v/>
          </cell>
          <cell r="H2056" t="str">
            <v/>
          </cell>
          <cell r="I2056" t="str">
            <v/>
          </cell>
          <cell r="J2056" t="str">
            <v/>
          </cell>
          <cell r="K2056" t="str">
            <v/>
          </cell>
          <cell r="L2056" t="str">
            <v/>
          </cell>
          <cell r="M2056" t="str">
            <v/>
          </cell>
          <cell r="N2056" t="str">
            <v>страхование гражданской ответственности владельцев средств воздушного транспорта</v>
          </cell>
        </row>
        <row r="2057">
          <cell r="D2057" t="str">
            <v/>
          </cell>
          <cell r="E2057" t="str">
            <v/>
          </cell>
          <cell r="F2057" t="str">
            <v/>
          </cell>
          <cell r="G2057" t="str">
            <v/>
          </cell>
          <cell r="H2057" t="str">
            <v/>
          </cell>
          <cell r="I2057" t="str">
            <v/>
          </cell>
          <cell r="J2057" t="str">
            <v/>
          </cell>
          <cell r="K2057" t="str">
            <v/>
          </cell>
          <cell r="L2057" t="str">
            <v/>
          </cell>
          <cell r="M2057" t="str">
            <v/>
          </cell>
          <cell r="N2057" t="str">
            <v>страхование гражданской ответственности владельцев средств водного транспорта</v>
          </cell>
        </row>
        <row r="2058">
          <cell r="D2058" t="str">
            <v/>
          </cell>
          <cell r="E2058" t="str">
            <v/>
          </cell>
          <cell r="F2058" t="str">
            <v/>
          </cell>
          <cell r="G2058" t="str">
            <v/>
          </cell>
          <cell r="H2058" t="str">
            <v/>
          </cell>
          <cell r="I2058" t="str">
            <v/>
          </cell>
          <cell r="J2058" t="str">
            <v/>
          </cell>
          <cell r="K2058" t="str">
            <v/>
          </cell>
          <cell r="L2058" t="str">
            <v/>
          </cell>
          <cell r="M2058" t="str">
            <v/>
          </cell>
          <cell r="N2058" t="str">
            <v>страхование гражданской ответственности владельцев средств железнодорожного транспорта</v>
          </cell>
        </row>
        <row r="2059">
          <cell r="D2059" t="str">
            <v/>
          </cell>
          <cell r="E2059" t="str">
            <v/>
          </cell>
          <cell r="F2059" t="str">
            <v/>
          </cell>
          <cell r="G2059" t="str">
            <v/>
          </cell>
          <cell r="H2059" t="str">
            <v/>
          </cell>
          <cell r="I2059" t="str">
            <v/>
          </cell>
          <cell r="J2059" t="str">
            <v/>
          </cell>
          <cell r="K2059" t="str">
            <v/>
          </cell>
          <cell r="L2059" t="str">
            <v/>
          </cell>
          <cell r="M2059" t="str">
            <v/>
          </cell>
          <cell r="N2059" t="str">
            <v>страхование гражданской ответственности организаций, эксплуатирующих опасные объекты</v>
          </cell>
        </row>
        <row r="2060">
          <cell r="D2060" t="str">
            <v/>
          </cell>
          <cell r="E2060" t="str">
            <v/>
          </cell>
          <cell r="F2060" t="str">
            <v/>
          </cell>
          <cell r="G2060" t="str">
            <v/>
          </cell>
          <cell r="H2060" t="str">
            <v/>
          </cell>
          <cell r="I2060" t="str">
            <v/>
          </cell>
          <cell r="J2060" t="str">
            <v/>
          </cell>
          <cell r="K2060" t="str">
            <v/>
          </cell>
          <cell r="L2060" t="str">
            <v/>
          </cell>
          <cell r="M2060" t="str">
            <v/>
          </cell>
          <cell r="N2060" t="str">
            <v>страхование гражданской ответственности за причинение вреда вследствие недостатков товаров, работ, услуг</v>
          </cell>
        </row>
        <row r="2061">
          <cell r="D2061" t="str">
            <v/>
          </cell>
          <cell r="E2061" t="str">
            <v/>
          </cell>
          <cell r="F2061" t="str">
            <v/>
          </cell>
          <cell r="G2061" t="str">
            <v/>
          </cell>
          <cell r="H2061" t="str">
            <v/>
          </cell>
          <cell r="I2061" t="str">
            <v/>
          </cell>
          <cell r="J2061" t="str">
            <v/>
          </cell>
          <cell r="K2061" t="str">
            <v/>
          </cell>
          <cell r="L2061" t="str">
            <v/>
          </cell>
          <cell r="M2061" t="str">
            <v/>
          </cell>
          <cell r="N2061" t="str">
            <v>страхование гражданской ответственности за причинение вреда третьим лицам</v>
          </cell>
        </row>
        <row r="2062">
          <cell r="D2062" t="str">
            <v/>
          </cell>
          <cell r="E2062" t="str">
            <v/>
          </cell>
          <cell r="F2062" t="str">
            <v/>
          </cell>
          <cell r="G2062" t="str">
            <v/>
          </cell>
          <cell r="H2062" t="str">
            <v/>
          </cell>
          <cell r="I2062" t="str">
            <v/>
          </cell>
          <cell r="J2062" t="str">
            <v/>
          </cell>
          <cell r="K2062" t="str">
            <v/>
          </cell>
          <cell r="L2062" t="str">
            <v/>
          </cell>
          <cell r="M2062" t="str">
            <v/>
          </cell>
          <cell r="N2062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2063">
          <cell r="D2063" t="str">
            <v/>
          </cell>
          <cell r="E2063" t="str">
            <v/>
          </cell>
          <cell r="F2063" t="str">
            <v/>
          </cell>
          <cell r="G2063" t="str">
            <v/>
          </cell>
          <cell r="H2063" t="str">
            <v/>
          </cell>
          <cell r="I2063" t="str">
            <v/>
          </cell>
          <cell r="J2063" t="str">
            <v/>
          </cell>
          <cell r="K2063" t="str">
            <v/>
          </cell>
          <cell r="L2063" t="str">
            <v/>
          </cell>
          <cell r="M2063" t="str">
            <v/>
          </cell>
          <cell r="N2063" t="str">
            <v>страхование предпринимательских рисков</v>
          </cell>
        </row>
        <row r="2064">
          <cell r="D2064" t="str">
            <v/>
          </cell>
          <cell r="E2064" t="str">
            <v/>
          </cell>
          <cell r="F2064" t="str">
            <v/>
          </cell>
          <cell r="G2064" t="str">
            <v/>
          </cell>
          <cell r="H2064" t="str">
            <v/>
          </cell>
          <cell r="I2064" t="str">
            <v/>
          </cell>
          <cell r="J2064" t="str">
            <v/>
          </cell>
          <cell r="K2064" t="str">
            <v/>
          </cell>
          <cell r="L2064" t="str">
            <v/>
          </cell>
          <cell r="M2064" t="str">
            <v/>
          </cell>
          <cell r="N2064" t="str">
            <v>страхование финансовых рисков</v>
          </cell>
        </row>
        <row r="2065">
          <cell r="D2065" t="str">
            <v/>
          </cell>
          <cell r="E2065" t="str">
            <v/>
          </cell>
          <cell r="F2065" t="str">
            <v/>
          </cell>
          <cell r="G2065" t="str">
            <v/>
          </cell>
          <cell r="H2065" t="str">
            <v/>
          </cell>
          <cell r="I2065" t="str">
            <v/>
          </cell>
          <cell r="J2065" t="str">
            <v>ОС № 2182 - 03</v>
          </cell>
          <cell r="K2065" t="str">
            <v>02.07.2015</v>
          </cell>
          <cell r="L2065" t="str">
            <v>Действующая</v>
          </cell>
          <cell r="M2065" t="str">
            <v>обязательное страхование гражданской ответственности владельцев транспортных средств</v>
          </cell>
          <cell r="N2065" t="str">
            <v>обязательное страхование гражданской ответственности владельцев транспортных средств</v>
          </cell>
        </row>
        <row r="2066">
          <cell r="D2066" t="str">
            <v>Акционерное общество  "Д2  Страхование"</v>
          </cell>
          <cell r="E2066" t="str">
            <v xml:space="preserve"> г. Новосибирск</v>
          </cell>
          <cell r="F2066" t="str">
            <v/>
          </cell>
          <cell r="G2066" t="str">
            <v>тел: +7 (383) 319-19-40; факс: +7 (383) 319-19-41; info@d2insur.ru; www.d2insur.ru, www.д2страхование.рф</v>
          </cell>
          <cell r="H2066" t="str">
            <v>5407197984</v>
          </cell>
          <cell r="I2066" t="str">
            <v>1025403197995</v>
          </cell>
          <cell r="J2066" t="str">
            <v>СЛ № 1412</v>
          </cell>
          <cell r="K2066" t="str">
            <v>19.05.2017</v>
          </cell>
          <cell r="L2066" t="str">
            <v>Действующая</v>
          </cell>
          <cell r="M2066" t="str">
            <v>добровольное личное страхование, за исключением добровольного страхования жизни</v>
          </cell>
          <cell r="N2066" t="str">
            <v>страхование от несчастных случаев и болезней</v>
          </cell>
        </row>
        <row r="2067">
          <cell r="D2067" t="str">
            <v/>
          </cell>
          <cell r="E2067" t="str">
            <v/>
          </cell>
          <cell r="F2067" t="str">
            <v/>
          </cell>
          <cell r="G2067" t="str">
            <v/>
          </cell>
          <cell r="H2067" t="str">
            <v/>
          </cell>
          <cell r="I2067" t="str">
            <v/>
          </cell>
          <cell r="J2067" t="str">
            <v/>
          </cell>
          <cell r="K2067" t="str">
            <v/>
          </cell>
          <cell r="L2067" t="str">
            <v/>
          </cell>
          <cell r="M2067" t="str">
            <v/>
          </cell>
          <cell r="N2067" t="str">
            <v>медицинское страхование</v>
          </cell>
        </row>
        <row r="2068">
          <cell r="D2068" t="str">
            <v/>
          </cell>
          <cell r="E2068" t="str">
            <v/>
          </cell>
          <cell r="F2068" t="str">
            <v/>
          </cell>
          <cell r="G2068" t="str">
            <v/>
          </cell>
          <cell r="H2068" t="str">
            <v/>
          </cell>
          <cell r="I2068" t="str">
            <v/>
          </cell>
          <cell r="J2068" t="str">
            <v>СИ № 1412</v>
          </cell>
          <cell r="K2068" t="str">
            <v>19.05.2017</v>
          </cell>
          <cell r="L2068" t="str">
            <v>Действующая</v>
          </cell>
          <cell r="M2068" t="str">
            <v>добровольное имущественное страхование</v>
          </cell>
          <cell r="N2068" t="str">
            <v>страхование средств наземного транспорта (за исключением средств железнодорожного транспорта)</v>
          </cell>
        </row>
        <row r="2069">
          <cell r="D2069" t="str">
            <v/>
          </cell>
          <cell r="E2069" t="str">
            <v/>
          </cell>
          <cell r="F2069" t="str">
            <v/>
          </cell>
          <cell r="G2069" t="str">
            <v/>
          </cell>
          <cell r="H2069" t="str">
            <v/>
          </cell>
          <cell r="I2069" t="str">
            <v/>
          </cell>
          <cell r="J2069" t="str">
            <v/>
          </cell>
          <cell r="K2069" t="str">
            <v/>
          </cell>
          <cell r="L2069" t="str">
            <v/>
          </cell>
          <cell r="M2069" t="str">
            <v/>
          </cell>
          <cell r="N2069" t="str">
            <v>страхование грузов</v>
          </cell>
        </row>
        <row r="2070">
          <cell r="D2070" t="str">
            <v/>
          </cell>
          <cell r="E2070" t="str">
            <v/>
          </cell>
          <cell r="F2070" t="str">
            <v/>
          </cell>
          <cell r="G2070" t="str">
            <v/>
          </cell>
          <cell r="H2070" t="str">
            <v/>
          </cell>
          <cell r="I2070" t="str">
            <v/>
          </cell>
          <cell r="J2070" t="str">
            <v/>
          </cell>
          <cell r="K2070" t="str">
            <v/>
          </cell>
          <cell r="L2070" t="str">
            <v/>
          </cell>
          <cell r="M2070" t="str">
            <v/>
          </cell>
          <cell r="N2070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2071">
          <cell r="D2071" t="str">
            <v/>
          </cell>
          <cell r="E2071" t="str">
            <v/>
          </cell>
          <cell r="F2071" t="str">
            <v/>
          </cell>
          <cell r="G2071" t="str">
            <v/>
          </cell>
          <cell r="H2071" t="str">
            <v/>
          </cell>
          <cell r="I2071" t="str">
            <v/>
          </cell>
          <cell r="J2071" t="str">
            <v/>
          </cell>
          <cell r="K2071" t="str">
            <v/>
          </cell>
          <cell r="L2071" t="str">
            <v/>
          </cell>
          <cell r="M2071" t="str">
            <v/>
          </cell>
          <cell r="N2071" t="str">
            <v>страхование имущества граждан, за исключением транспортных средств</v>
          </cell>
        </row>
        <row r="2072">
          <cell r="D2072" t="str">
            <v/>
          </cell>
          <cell r="E2072" t="str">
            <v/>
          </cell>
          <cell r="F2072" t="str">
            <v/>
          </cell>
          <cell r="G2072" t="str">
            <v/>
          </cell>
          <cell r="H2072" t="str">
            <v/>
          </cell>
          <cell r="I2072" t="str">
            <v/>
          </cell>
          <cell r="J2072" t="str">
            <v/>
          </cell>
          <cell r="K2072" t="str">
            <v/>
          </cell>
          <cell r="L2072" t="str">
            <v/>
          </cell>
          <cell r="M2072" t="str">
            <v/>
          </cell>
          <cell r="N2072" t="str">
            <v>страхование гражданской ответственности владельцев автотранспортных средств</v>
          </cell>
        </row>
        <row r="2073">
          <cell r="D2073" t="str">
            <v/>
          </cell>
          <cell r="E2073" t="str">
            <v/>
          </cell>
          <cell r="F2073" t="str">
            <v/>
          </cell>
          <cell r="G2073" t="str">
            <v/>
          </cell>
          <cell r="H2073" t="str">
            <v/>
          </cell>
          <cell r="I2073" t="str">
            <v/>
          </cell>
          <cell r="J2073" t="str">
            <v/>
          </cell>
          <cell r="K2073" t="str">
            <v/>
          </cell>
          <cell r="L2073" t="str">
            <v/>
          </cell>
          <cell r="M2073" t="str">
            <v/>
          </cell>
          <cell r="N2073" t="str">
            <v>страхование гражданской ответственности за причинение вреда третьим лицам</v>
          </cell>
        </row>
        <row r="2074">
          <cell r="D2074" t="str">
            <v/>
          </cell>
          <cell r="E2074" t="str">
            <v/>
          </cell>
          <cell r="F2074" t="str">
            <v/>
          </cell>
          <cell r="G2074" t="str">
            <v/>
          </cell>
          <cell r="H2074" t="str">
            <v/>
          </cell>
          <cell r="I2074" t="str">
            <v/>
          </cell>
          <cell r="J2074" t="str">
            <v/>
          </cell>
          <cell r="K2074" t="str">
            <v/>
          </cell>
          <cell r="L2074" t="str">
            <v/>
          </cell>
          <cell r="M2074" t="str">
            <v/>
          </cell>
          <cell r="N2074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2075">
          <cell r="D2075" t="str">
            <v/>
          </cell>
          <cell r="E2075" t="str">
            <v/>
          </cell>
          <cell r="F2075" t="str">
            <v/>
          </cell>
          <cell r="G2075" t="str">
            <v/>
          </cell>
          <cell r="H2075" t="str">
            <v/>
          </cell>
          <cell r="I2075" t="str">
            <v/>
          </cell>
          <cell r="J2075" t="str">
            <v/>
          </cell>
          <cell r="K2075" t="str">
            <v/>
          </cell>
          <cell r="L2075" t="str">
            <v/>
          </cell>
          <cell r="M2075" t="str">
            <v/>
          </cell>
          <cell r="N2075" t="str">
            <v>страхование предпринимательских рисков</v>
          </cell>
        </row>
        <row r="2076">
          <cell r="D2076" t="str">
            <v/>
          </cell>
          <cell r="E2076" t="str">
            <v/>
          </cell>
          <cell r="F2076" t="str">
            <v/>
          </cell>
          <cell r="G2076" t="str">
            <v/>
          </cell>
          <cell r="H2076" t="str">
            <v/>
          </cell>
          <cell r="I2076" t="str">
            <v/>
          </cell>
          <cell r="J2076" t="str">
            <v/>
          </cell>
          <cell r="K2076" t="str">
            <v/>
          </cell>
          <cell r="L2076" t="str">
            <v/>
          </cell>
          <cell r="M2076" t="str">
            <v/>
          </cell>
          <cell r="N2076" t="str">
            <v>страхование финансовых рисков</v>
          </cell>
        </row>
        <row r="2077">
          <cell r="D2077" t="str">
            <v>Общество с ограниченной ответственностью "Страховая медицинская организация "СИМАЗ-МЕД"</v>
          </cell>
          <cell r="E2077" t="str">
            <v xml:space="preserve">630007, город Новосибирск, улица Октябрьская, дом 34  </v>
          </cell>
          <cell r="F2077" t="str">
            <v xml:space="preserve">630007, город Новосибирск, улица Октябрьская, дом 34  </v>
          </cell>
          <cell r="G2077" t="str">
            <v>тел: 8 (383) 218-29-24, 218-22-31; факс: 8 (383) 218-29-24, 218-22-31; siv@simaz-med.ru; www.simaz-med.ru</v>
          </cell>
          <cell r="H2077" t="str">
            <v>5407187457</v>
          </cell>
          <cell r="I2077" t="str">
            <v>1025403200151</v>
          </cell>
          <cell r="J2077" t="str">
            <v>СЛ № 2444</v>
          </cell>
          <cell r="K2077" t="str">
            <v>19.08.2015</v>
          </cell>
          <cell r="L2077" t="str">
            <v>Действующая</v>
          </cell>
          <cell r="M2077" t="str">
            <v>добровольное личное страхование, за исключением добровольного страхования жизни</v>
          </cell>
          <cell r="N2077" t="str">
            <v>медицинское страхование</v>
          </cell>
        </row>
        <row r="2078">
          <cell r="D2078" t="str">
            <v/>
          </cell>
          <cell r="E2078" t="str">
            <v/>
          </cell>
          <cell r="F2078" t="str">
            <v/>
          </cell>
          <cell r="G2078" t="str">
            <v/>
          </cell>
          <cell r="H2078" t="str">
            <v/>
          </cell>
          <cell r="I2078" t="str">
            <v/>
          </cell>
          <cell r="J2078" t="str">
            <v>ОС № 2444 - 01</v>
          </cell>
          <cell r="K2078" t="str">
            <v>19.08.2015</v>
          </cell>
          <cell r="L2078" t="str">
            <v>Действующая</v>
          </cell>
          <cell r="M2078" t="str">
            <v>обязательное медицинское страхование</v>
          </cell>
          <cell r="N2078" t="str">
            <v>обязательное медицинское страхование</v>
          </cell>
        </row>
        <row r="2079">
          <cell r="D2079" t="str">
            <v>Некоммерческая  корпоративная организация потребительское общество взаимного страхования «Кооперативное единство»</v>
          </cell>
          <cell r="E2079" t="str">
            <v>630099, Российская Федерация, Новосибирская область, г. Новосибирск, ул. Красный проспект, д. 29, офис 35</v>
          </cell>
          <cell r="F2079" t="str">
            <v/>
          </cell>
          <cell r="G2079" t="str">
            <v>тел: 8 (383) 222-41-44; факс: 8 (383) 222-61-15; koopsib@mail.ru; www.koopsib.ru</v>
          </cell>
          <cell r="H2079" t="str">
            <v>5406571621</v>
          </cell>
          <cell r="I2079" t="str">
            <v>1115400000902</v>
          </cell>
          <cell r="J2079" t="str">
            <v>ВС № 4279</v>
          </cell>
          <cell r="K2079" t="str">
            <v>15.08.2017</v>
          </cell>
          <cell r="L2079" t="str">
            <v>Действующая</v>
          </cell>
          <cell r="M2079" t="str">
            <v/>
          </cell>
          <cell r="N2079" t="str">
            <v>страхование средств наземного транспорта (за исключением средств железнодорожного транспорта)</v>
          </cell>
        </row>
        <row r="2080">
          <cell r="D2080" t="str">
            <v/>
          </cell>
          <cell r="E2080" t="str">
            <v/>
          </cell>
          <cell r="F2080" t="str">
            <v/>
          </cell>
          <cell r="G2080" t="str">
            <v/>
          </cell>
          <cell r="H2080" t="str">
            <v/>
          </cell>
          <cell r="I2080" t="str">
            <v/>
          </cell>
          <cell r="J2080" t="str">
            <v/>
          </cell>
          <cell r="K2080" t="str">
            <v/>
          </cell>
          <cell r="L2080" t="str">
            <v/>
          </cell>
          <cell r="M2080" t="str">
            <v/>
          </cell>
          <cell r="N2080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2081">
          <cell r="D2081" t="str">
            <v/>
          </cell>
          <cell r="E2081" t="str">
            <v/>
          </cell>
          <cell r="F2081" t="str">
            <v/>
          </cell>
          <cell r="G2081" t="str">
            <v/>
          </cell>
          <cell r="H2081" t="str">
            <v/>
          </cell>
          <cell r="I2081" t="str">
            <v/>
          </cell>
          <cell r="J2081" t="str">
            <v/>
          </cell>
          <cell r="K2081" t="str">
            <v/>
          </cell>
          <cell r="L2081" t="str">
            <v/>
          </cell>
          <cell r="M2081" t="str">
            <v/>
          </cell>
          <cell r="N2081" t="str">
            <v>страхование имущества граждан, за исключением транспортных средств</v>
          </cell>
        </row>
        <row r="2082">
          <cell r="D2082" t="str">
            <v>Общество с ограниченной ответственностью «Страховой брокер «СИМАЗ-БК»</v>
          </cell>
          <cell r="E2082" t="str">
            <v>г. Новосибирск</v>
          </cell>
          <cell r="F2082" t="str">
            <v/>
          </cell>
          <cell r="G2082" t="str">
            <v>тел: +7 (383) 3479152; факс: +7 (383) 3479152; simaz-bk@mail.ru</v>
          </cell>
          <cell r="H2082" t="str">
            <v>5407974581</v>
          </cell>
          <cell r="I2082" t="str">
            <v>1195476032014</v>
          </cell>
          <cell r="J2082" t="str">
            <v>СБ № 4371</v>
          </cell>
          <cell r="K2082" t="str">
            <v>09.09.2019</v>
          </cell>
          <cell r="L2082" t="str">
            <v>Действующая</v>
          </cell>
          <cell r="M2082" t="str">
            <v>посредническая деятельность в качестве страхового брокера</v>
          </cell>
          <cell r="N2082" t="str">
            <v/>
          </cell>
        </row>
        <row r="2083">
          <cell r="D2083" t="str">
            <v/>
          </cell>
          <cell r="E2083" t="str">
            <v/>
          </cell>
          <cell r="F2083" t="str">
            <v/>
          </cell>
          <cell r="G2083" t="str">
            <v/>
          </cell>
          <cell r="H2083" t="str">
            <v/>
          </cell>
          <cell r="I2083" t="str">
            <v/>
          </cell>
          <cell r="J2083" t="str">
            <v/>
          </cell>
          <cell r="K2083" t="str">
            <v/>
          </cell>
          <cell r="L2083" t="str">
            <v/>
          </cell>
          <cell r="M2083" t="str">
            <v/>
          </cell>
          <cell r="N2083" t="str">
            <v/>
          </cell>
        </row>
        <row r="2084">
          <cell r="D2084" t="str">
            <v>Общество с ограниченной ответственностью "Национальная страховая группа - "Росэнерго"</v>
          </cell>
          <cell r="E2084" t="str">
            <v xml:space="preserve">649000, Российская Федерация, Республика Алтай, г. Горно-Алтайск, пр-т Коммунистический, 9-1 </v>
          </cell>
          <cell r="F2084" t="str">
            <v/>
          </cell>
          <cell r="G2084" t="str">
            <v>тел: 8 (3852) 723-320, 8 (3852) 723-349, 8 (3852) 723-353; факс: 8 (3852) 24-47-00; kontrol@rosen.ttb.ru; http://nsg-rosenergo.ru</v>
          </cell>
          <cell r="H2084" t="str">
            <v>0411063374</v>
          </cell>
          <cell r="I2084" t="str">
            <v>1020400754285</v>
          </cell>
          <cell r="J2084" t="str">
            <v>СЛ № 3295</v>
          </cell>
          <cell r="K2084" t="str">
            <v>23.10.2015</v>
          </cell>
          <cell r="L2084" t="str">
            <v>Действующая</v>
          </cell>
          <cell r="M2084" t="str">
            <v>добровольное личное страхование, за исключением добровольного страхования жизни</v>
          </cell>
          <cell r="N2084" t="str">
            <v>страхование от несчастных случаев и болезней</v>
          </cell>
        </row>
        <row r="2085">
          <cell r="D2085" t="str">
            <v/>
          </cell>
          <cell r="E2085" t="str">
            <v/>
          </cell>
          <cell r="F2085" t="str">
            <v/>
          </cell>
          <cell r="G2085" t="str">
            <v/>
          </cell>
          <cell r="H2085" t="str">
            <v/>
          </cell>
          <cell r="I2085" t="str">
            <v/>
          </cell>
          <cell r="J2085" t="str">
            <v/>
          </cell>
          <cell r="K2085" t="str">
            <v/>
          </cell>
          <cell r="L2085" t="str">
            <v/>
          </cell>
          <cell r="M2085" t="str">
            <v/>
          </cell>
          <cell r="N2085" t="str">
            <v>медицинское страхование</v>
          </cell>
        </row>
        <row r="2086">
          <cell r="D2086" t="str">
            <v/>
          </cell>
          <cell r="E2086" t="str">
            <v/>
          </cell>
          <cell r="F2086" t="str">
            <v/>
          </cell>
          <cell r="G2086" t="str">
            <v/>
          </cell>
          <cell r="H2086" t="str">
            <v/>
          </cell>
          <cell r="I2086" t="str">
            <v/>
          </cell>
          <cell r="J2086" t="str">
            <v>СИ № 3295</v>
          </cell>
          <cell r="K2086" t="str">
            <v>23.10.2015</v>
          </cell>
          <cell r="L2086" t="str">
            <v>Действующая</v>
          </cell>
          <cell r="M2086" t="str">
            <v>добровольное имущественное страхование</v>
          </cell>
          <cell r="N2086" t="str">
            <v>страхование средств наземного транспорта (за исключением средств железнодорожного транспорта)</v>
          </cell>
        </row>
        <row r="2087">
          <cell r="D2087" t="str">
            <v/>
          </cell>
          <cell r="E2087" t="str">
            <v/>
          </cell>
          <cell r="F2087" t="str">
            <v/>
          </cell>
          <cell r="G2087" t="str">
            <v/>
          </cell>
          <cell r="H2087" t="str">
            <v/>
          </cell>
          <cell r="I2087" t="str">
            <v/>
          </cell>
          <cell r="J2087" t="str">
            <v/>
          </cell>
          <cell r="K2087" t="str">
            <v/>
          </cell>
          <cell r="L2087" t="str">
            <v/>
          </cell>
          <cell r="M2087" t="str">
            <v/>
          </cell>
          <cell r="N2087" t="str">
            <v>страхование средств железнодорожного транспорта</v>
          </cell>
        </row>
        <row r="2088">
          <cell r="D2088" t="str">
            <v/>
          </cell>
          <cell r="E2088" t="str">
            <v/>
          </cell>
          <cell r="F2088" t="str">
            <v/>
          </cell>
          <cell r="G2088" t="str">
            <v/>
          </cell>
          <cell r="H2088" t="str">
            <v/>
          </cell>
          <cell r="I2088" t="str">
            <v/>
          </cell>
          <cell r="J2088" t="str">
            <v/>
          </cell>
          <cell r="K2088" t="str">
            <v/>
          </cell>
          <cell r="L2088" t="str">
            <v/>
          </cell>
          <cell r="M2088" t="str">
            <v/>
          </cell>
          <cell r="N2088" t="str">
            <v>страхование средств воздушного транспорта</v>
          </cell>
        </row>
        <row r="2089">
          <cell r="D2089" t="str">
            <v/>
          </cell>
          <cell r="E2089" t="str">
            <v/>
          </cell>
          <cell r="F2089" t="str">
            <v/>
          </cell>
          <cell r="G2089" t="str">
            <v/>
          </cell>
          <cell r="H2089" t="str">
            <v/>
          </cell>
          <cell r="I2089" t="str">
            <v/>
          </cell>
          <cell r="J2089" t="str">
            <v/>
          </cell>
          <cell r="K2089" t="str">
            <v/>
          </cell>
          <cell r="L2089" t="str">
            <v/>
          </cell>
          <cell r="M2089" t="str">
            <v/>
          </cell>
          <cell r="N2089" t="str">
            <v>страхование средств водного транспорта</v>
          </cell>
        </row>
        <row r="2090">
          <cell r="D2090" t="str">
            <v/>
          </cell>
          <cell r="E2090" t="str">
            <v/>
          </cell>
          <cell r="F2090" t="str">
            <v/>
          </cell>
          <cell r="G2090" t="str">
            <v/>
          </cell>
          <cell r="H2090" t="str">
            <v/>
          </cell>
          <cell r="I2090" t="str">
            <v/>
          </cell>
          <cell r="J2090" t="str">
            <v/>
          </cell>
          <cell r="K2090" t="str">
            <v/>
          </cell>
          <cell r="L2090" t="str">
            <v/>
          </cell>
          <cell r="M2090" t="str">
            <v/>
          </cell>
          <cell r="N2090" t="str">
            <v>страхование грузов</v>
          </cell>
        </row>
        <row r="2091">
          <cell r="D2091" t="str">
            <v/>
          </cell>
          <cell r="E2091" t="str">
            <v/>
          </cell>
          <cell r="F2091" t="str">
            <v/>
          </cell>
          <cell r="G2091" t="str">
            <v/>
          </cell>
          <cell r="H2091" t="str">
            <v/>
          </cell>
          <cell r="I2091" t="str">
            <v/>
          </cell>
          <cell r="J2091" t="str">
            <v/>
          </cell>
          <cell r="K2091" t="str">
            <v/>
          </cell>
          <cell r="L2091" t="str">
            <v/>
          </cell>
          <cell r="M2091" t="str">
            <v/>
          </cell>
          <cell r="N2091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2092">
          <cell r="D2092" t="str">
            <v/>
          </cell>
          <cell r="E2092" t="str">
            <v/>
          </cell>
          <cell r="F2092" t="str">
            <v/>
          </cell>
          <cell r="G2092" t="str">
            <v/>
          </cell>
          <cell r="H2092" t="str">
            <v/>
          </cell>
          <cell r="I2092" t="str">
            <v/>
          </cell>
          <cell r="J2092" t="str">
            <v/>
          </cell>
          <cell r="K2092" t="str">
            <v/>
          </cell>
          <cell r="L2092" t="str">
            <v/>
          </cell>
          <cell r="M2092" t="str">
            <v/>
          </cell>
          <cell r="N2092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2093">
          <cell r="D2093" t="str">
            <v/>
          </cell>
          <cell r="E2093" t="str">
            <v/>
          </cell>
          <cell r="F2093" t="str">
            <v/>
          </cell>
          <cell r="G2093" t="str">
            <v/>
          </cell>
          <cell r="H2093" t="str">
            <v/>
          </cell>
          <cell r="I2093" t="str">
            <v/>
          </cell>
          <cell r="J2093" t="str">
            <v/>
          </cell>
          <cell r="K2093" t="str">
            <v/>
          </cell>
          <cell r="L2093" t="str">
            <v/>
          </cell>
          <cell r="M2093" t="str">
            <v/>
          </cell>
          <cell r="N2093" t="str">
            <v>страхование имущества граждан, за исключением транспортных средств</v>
          </cell>
        </row>
        <row r="2094">
          <cell r="D2094" t="str">
            <v/>
          </cell>
          <cell r="E2094" t="str">
            <v/>
          </cell>
          <cell r="F2094" t="str">
            <v/>
          </cell>
          <cell r="G2094" t="str">
            <v/>
          </cell>
          <cell r="H2094" t="str">
            <v/>
          </cell>
          <cell r="I2094" t="str">
            <v/>
          </cell>
          <cell r="J2094" t="str">
            <v/>
          </cell>
          <cell r="K2094" t="str">
            <v/>
          </cell>
          <cell r="L2094" t="str">
            <v/>
          </cell>
          <cell r="M2094" t="str">
            <v/>
          </cell>
          <cell r="N2094" t="str">
            <v>страхование гражданской ответственности владельцев автотранспортных средств</v>
          </cell>
        </row>
        <row r="2095">
          <cell r="D2095" t="str">
            <v/>
          </cell>
          <cell r="E2095" t="str">
            <v/>
          </cell>
          <cell r="F2095" t="str">
            <v/>
          </cell>
          <cell r="G2095" t="str">
            <v/>
          </cell>
          <cell r="H2095" t="str">
            <v/>
          </cell>
          <cell r="I2095" t="str">
            <v/>
          </cell>
          <cell r="J2095" t="str">
            <v/>
          </cell>
          <cell r="K2095" t="str">
            <v/>
          </cell>
          <cell r="L2095" t="str">
            <v/>
          </cell>
          <cell r="M2095" t="str">
            <v/>
          </cell>
          <cell r="N2095" t="str">
            <v>страхование гражданской ответственности владельцев средств воздушного транспорта</v>
          </cell>
        </row>
        <row r="2096">
          <cell r="D2096" t="str">
            <v/>
          </cell>
          <cell r="E2096" t="str">
            <v/>
          </cell>
          <cell r="F2096" t="str">
            <v/>
          </cell>
          <cell r="G2096" t="str">
            <v/>
          </cell>
          <cell r="H2096" t="str">
            <v/>
          </cell>
          <cell r="I2096" t="str">
            <v/>
          </cell>
          <cell r="J2096" t="str">
            <v/>
          </cell>
          <cell r="K2096" t="str">
            <v/>
          </cell>
          <cell r="L2096" t="str">
            <v/>
          </cell>
          <cell r="M2096" t="str">
            <v/>
          </cell>
          <cell r="N2096" t="str">
            <v>страхование гражданской ответственности владельцев средств железнодорожного транспорта</v>
          </cell>
        </row>
        <row r="2097">
          <cell r="D2097" t="str">
            <v/>
          </cell>
          <cell r="E2097" t="str">
            <v/>
          </cell>
          <cell r="F2097" t="str">
            <v/>
          </cell>
          <cell r="G2097" t="str">
            <v/>
          </cell>
          <cell r="H2097" t="str">
            <v/>
          </cell>
          <cell r="I2097" t="str">
            <v/>
          </cell>
          <cell r="J2097" t="str">
            <v/>
          </cell>
          <cell r="K2097" t="str">
            <v/>
          </cell>
          <cell r="L2097" t="str">
            <v/>
          </cell>
          <cell r="M2097" t="str">
            <v/>
          </cell>
          <cell r="N2097" t="str">
            <v>страхование гражданской ответственности организаций, эксплуатирующих опасные объекты</v>
          </cell>
        </row>
        <row r="2098">
          <cell r="D2098" t="str">
            <v/>
          </cell>
          <cell r="E2098" t="str">
            <v/>
          </cell>
          <cell r="F2098" t="str">
            <v/>
          </cell>
          <cell r="G2098" t="str">
            <v/>
          </cell>
          <cell r="H2098" t="str">
            <v/>
          </cell>
          <cell r="I2098" t="str">
            <v/>
          </cell>
          <cell r="J2098" t="str">
            <v/>
          </cell>
          <cell r="K2098" t="str">
            <v/>
          </cell>
          <cell r="L2098" t="str">
            <v/>
          </cell>
          <cell r="M2098" t="str">
            <v/>
          </cell>
          <cell r="N2098" t="str">
            <v>страхование гражданской ответственности за причинение вреда вследствие недостатков товаров, работ, услуг</v>
          </cell>
        </row>
        <row r="2099">
          <cell r="D2099" t="str">
            <v/>
          </cell>
          <cell r="E2099" t="str">
            <v/>
          </cell>
          <cell r="F2099" t="str">
            <v/>
          </cell>
          <cell r="G2099" t="str">
            <v/>
          </cell>
          <cell r="H2099" t="str">
            <v/>
          </cell>
          <cell r="I2099" t="str">
            <v/>
          </cell>
          <cell r="J2099" t="str">
            <v/>
          </cell>
          <cell r="K2099" t="str">
            <v/>
          </cell>
          <cell r="L2099" t="str">
            <v/>
          </cell>
          <cell r="M2099" t="str">
            <v/>
          </cell>
          <cell r="N2099" t="str">
            <v>страхование гражданской ответственности за причинение вреда третьим лицам</v>
          </cell>
        </row>
        <row r="2100">
          <cell r="D2100" t="str">
            <v/>
          </cell>
          <cell r="E2100" t="str">
            <v/>
          </cell>
          <cell r="F2100" t="str">
            <v/>
          </cell>
          <cell r="G2100" t="str">
            <v/>
          </cell>
          <cell r="H2100" t="str">
            <v/>
          </cell>
          <cell r="I2100" t="str">
            <v/>
          </cell>
          <cell r="J2100" t="str">
            <v/>
          </cell>
          <cell r="K2100" t="str">
            <v/>
          </cell>
          <cell r="L2100" t="str">
            <v/>
          </cell>
          <cell r="M2100" t="str">
            <v/>
          </cell>
          <cell r="N2100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2101">
          <cell r="D2101" t="str">
            <v/>
          </cell>
          <cell r="E2101" t="str">
            <v/>
          </cell>
          <cell r="F2101" t="str">
            <v/>
          </cell>
          <cell r="G2101" t="str">
            <v/>
          </cell>
          <cell r="H2101" t="str">
            <v/>
          </cell>
          <cell r="I2101" t="str">
            <v/>
          </cell>
          <cell r="J2101" t="str">
            <v/>
          </cell>
          <cell r="K2101" t="str">
            <v/>
          </cell>
          <cell r="L2101" t="str">
            <v/>
          </cell>
          <cell r="M2101" t="str">
            <v/>
          </cell>
          <cell r="N2101" t="str">
            <v>страхование предпринимательских рисков</v>
          </cell>
        </row>
        <row r="2102">
          <cell r="D2102" t="str">
            <v/>
          </cell>
          <cell r="E2102" t="str">
            <v/>
          </cell>
          <cell r="F2102" t="str">
            <v/>
          </cell>
          <cell r="G2102" t="str">
            <v/>
          </cell>
          <cell r="H2102" t="str">
            <v/>
          </cell>
          <cell r="I2102" t="str">
            <v/>
          </cell>
          <cell r="J2102" t="str">
            <v/>
          </cell>
          <cell r="K2102" t="str">
            <v/>
          </cell>
          <cell r="L2102" t="str">
            <v/>
          </cell>
          <cell r="M2102" t="str">
            <v/>
          </cell>
          <cell r="N2102" t="str">
            <v>страхование финансовых рисков</v>
          </cell>
        </row>
        <row r="2103">
          <cell r="D2103" t="str">
            <v/>
          </cell>
          <cell r="E2103" t="str">
            <v/>
          </cell>
          <cell r="F2103" t="str">
            <v/>
          </cell>
          <cell r="G2103" t="str">
            <v/>
          </cell>
          <cell r="H2103" t="str">
            <v/>
          </cell>
          <cell r="I2103" t="str">
            <v/>
          </cell>
          <cell r="J2103" t="str">
            <v>ОС № 3295 - 02</v>
          </cell>
          <cell r="K2103" t="str">
            <v>23.10.2015</v>
          </cell>
          <cell r="L2103" t="str">
            <v>Действующая</v>
          </cell>
          <cell r="M2103" t="str">
            <v>обязательное государственное страхование жизни и здоровья военнослужащих, граждан, призванных на военные сборы, лиц рядового и начальствующего состава органов внутренних дел Российской Федерации, Государственной противопожарной службы, органов по контролю за оборотом наркотических средств и психотропных веществ, сотрудников учреждений и органов уголовно-исполнительной системы</v>
          </cell>
          <cell r="N2103" t="str">
            <v>обязательное государственное страхование жизни и здоровья военнослужащих, граждан, призванных на военные сборы, лиц рядового и начальствующего состава органов внутренних дел Российской Федерации, Государственной противопожарной службы, органов по контролю за оборотом наркотических средств и психотропных веществ, сотрудников учреждений и органов уголовно-исполнительной системы</v>
          </cell>
        </row>
        <row r="2104">
          <cell r="D2104" t="str">
            <v/>
          </cell>
          <cell r="E2104" t="str">
            <v/>
          </cell>
          <cell r="F2104" t="str">
            <v/>
          </cell>
          <cell r="G2104" t="str">
            <v/>
          </cell>
          <cell r="H2104" t="str">
            <v/>
          </cell>
          <cell r="I2104" t="str">
            <v/>
          </cell>
          <cell r="J2104" t="str">
            <v>ОС № 3295 - 03</v>
          </cell>
          <cell r="K2104" t="str">
            <v>23.10.2015</v>
          </cell>
          <cell r="L2104" t="str">
            <v>Действующая</v>
          </cell>
          <cell r="M2104" t="str">
            <v>обязательное страхование гражданской ответственности владельцев транспортных средств</v>
          </cell>
          <cell r="N2104" t="str">
            <v>обязательное страхование гражданской ответственности владельцев транспортных средств</v>
          </cell>
        </row>
        <row r="2105">
          <cell r="D2105" t="str">
            <v/>
          </cell>
          <cell r="E2105" t="str">
            <v/>
          </cell>
          <cell r="F2105" t="str">
            <v/>
          </cell>
          <cell r="G2105" t="str">
            <v/>
          </cell>
          <cell r="H2105" t="str">
            <v/>
          </cell>
          <cell r="I2105" t="str">
            <v/>
          </cell>
          <cell r="J2105" t="str">
            <v/>
          </cell>
          <cell r="K2105" t="str">
            <v/>
          </cell>
          <cell r="L2105" t="str">
            <v/>
          </cell>
          <cell r="M2105" t="str">
            <v/>
          </cell>
          <cell r="N2105" t="str">
            <v/>
          </cell>
        </row>
        <row r="2106">
          <cell r="D2106" t="str">
            <v/>
          </cell>
          <cell r="E2106" t="str">
            <v/>
          </cell>
          <cell r="F2106" t="str">
            <v/>
          </cell>
          <cell r="G2106" t="str">
            <v/>
          </cell>
          <cell r="H2106" t="str">
            <v/>
          </cell>
          <cell r="I2106" t="str">
            <v/>
          </cell>
          <cell r="J2106" t="str">
            <v/>
          </cell>
          <cell r="K2106" t="str">
            <v/>
          </cell>
          <cell r="L2106" t="str">
            <v/>
          </cell>
          <cell r="M2106" t="str">
            <v/>
          </cell>
          <cell r="N2106" t="str">
            <v/>
          </cell>
        </row>
        <row r="2107">
          <cell r="D2107" t="str">
            <v>Акционерное общество Страховая Корпорация "Коместра - Томь"</v>
          </cell>
          <cell r="E2107" t="str">
            <v xml:space="preserve"> Российская Федерация, город Томск</v>
          </cell>
          <cell r="F2107" t="str">
            <v/>
          </cell>
          <cell r="G2107" t="str">
            <v>тел: 8 (3822) 26-35-60; komestra@komestra.tomsk.ru; www.komestra.tomsk.ru</v>
          </cell>
          <cell r="H2107" t="str">
            <v>7017463440</v>
          </cell>
          <cell r="I2107" t="str">
            <v>1197031061446</v>
          </cell>
          <cell r="J2107" t="str">
            <v>СЛ № 1867</v>
          </cell>
          <cell r="K2107" t="str">
            <v>26.09.2019</v>
          </cell>
          <cell r="L2107" t="str">
            <v>Действующая</v>
          </cell>
          <cell r="M2107" t="str">
            <v>добровольное личное страхование, за исключением добровольного страхования жизни</v>
          </cell>
          <cell r="N2107" t="str">
            <v>страхование от несчастных случаев и болезней</v>
          </cell>
        </row>
        <row r="2108">
          <cell r="D2108" t="str">
            <v/>
          </cell>
          <cell r="E2108" t="str">
            <v/>
          </cell>
          <cell r="F2108" t="str">
            <v/>
          </cell>
          <cell r="G2108" t="str">
            <v/>
          </cell>
          <cell r="H2108" t="str">
            <v/>
          </cell>
          <cell r="I2108" t="str">
            <v/>
          </cell>
          <cell r="J2108" t="str">
            <v/>
          </cell>
          <cell r="K2108" t="str">
            <v/>
          </cell>
          <cell r="L2108" t="str">
            <v/>
          </cell>
          <cell r="M2108" t="str">
            <v/>
          </cell>
          <cell r="N2108" t="str">
            <v>медицинское страхование</v>
          </cell>
        </row>
        <row r="2109">
          <cell r="D2109" t="str">
            <v/>
          </cell>
          <cell r="E2109" t="str">
            <v/>
          </cell>
          <cell r="F2109" t="str">
            <v/>
          </cell>
          <cell r="G2109" t="str">
            <v/>
          </cell>
          <cell r="H2109" t="str">
            <v/>
          </cell>
          <cell r="I2109" t="str">
            <v/>
          </cell>
          <cell r="J2109" t="str">
            <v>СИ № 1867</v>
          </cell>
          <cell r="K2109" t="str">
            <v>26.09.2019</v>
          </cell>
          <cell r="L2109" t="str">
            <v>Действующая</v>
          </cell>
          <cell r="M2109" t="str">
            <v>добровольное имущественное страхование</v>
          </cell>
          <cell r="N2109" t="str">
            <v>страхование средств наземного транспорта (за исключением средств железнодорожного транспорта)</v>
          </cell>
        </row>
        <row r="2110">
          <cell r="D2110" t="str">
            <v/>
          </cell>
          <cell r="E2110" t="str">
            <v/>
          </cell>
          <cell r="F2110" t="str">
            <v/>
          </cell>
          <cell r="G2110" t="str">
            <v/>
          </cell>
          <cell r="H2110" t="str">
            <v/>
          </cell>
          <cell r="I2110" t="str">
            <v/>
          </cell>
          <cell r="J2110" t="str">
            <v/>
          </cell>
          <cell r="K2110" t="str">
            <v/>
          </cell>
          <cell r="L2110" t="str">
            <v/>
          </cell>
          <cell r="M2110" t="str">
            <v/>
          </cell>
          <cell r="N2110" t="str">
            <v>страхование средств водного транспорта</v>
          </cell>
        </row>
        <row r="2111">
          <cell r="D2111" t="str">
            <v/>
          </cell>
          <cell r="E2111" t="str">
            <v/>
          </cell>
          <cell r="F2111" t="str">
            <v/>
          </cell>
          <cell r="G2111" t="str">
            <v/>
          </cell>
          <cell r="H2111" t="str">
            <v/>
          </cell>
          <cell r="I2111" t="str">
            <v/>
          </cell>
          <cell r="J2111" t="str">
            <v/>
          </cell>
          <cell r="K2111" t="str">
            <v/>
          </cell>
          <cell r="L2111" t="str">
            <v/>
          </cell>
          <cell r="M2111" t="str">
            <v/>
          </cell>
          <cell r="N2111" t="str">
            <v>страхование грузов</v>
          </cell>
        </row>
        <row r="2112">
          <cell r="D2112" t="str">
            <v/>
          </cell>
          <cell r="E2112" t="str">
            <v/>
          </cell>
          <cell r="F2112" t="str">
            <v/>
          </cell>
          <cell r="G2112" t="str">
            <v/>
          </cell>
          <cell r="H2112" t="str">
            <v/>
          </cell>
          <cell r="I2112" t="str">
            <v/>
          </cell>
          <cell r="J2112" t="str">
            <v/>
          </cell>
          <cell r="K2112" t="str">
            <v/>
          </cell>
          <cell r="L2112" t="str">
            <v/>
          </cell>
          <cell r="M2112" t="str">
            <v/>
          </cell>
          <cell r="N2112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2113">
          <cell r="D2113" t="str">
            <v/>
          </cell>
          <cell r="E2113" t="str">
            <v/>
          </cell>
          <cell r="F2113" t="str">
            <v/>
          </cell>
          <cell r="G2113" t="str">
            <v/>
          </cell>
          <cell r="H2113" t="str">
            <v/>
          </cell>
          <cell r="I2113" t="str">
            <v/>
          </cell>
          <cell r="J2113" t="str">
            <v/>
          </cell>
          <cell r="K2113" t="str">
            <v/>
          </cell>
          <cell r="L2113" t="str">
            <v/>
          </cell>
          <cell r="M2113" t="str">
            <v/>
          </cell>
          <cell r="N2113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2114">
          <cell r="D2114" t="str">
            <v/>
          </cell>
          <cell r="E2114" t="str">
            <v/>
          </cell>
          <cell r="F2114" t="str">
            <v/>
          </cell>
          <cell r="G2114" t="str">
            <v/>
          </cell>
          <cell r="H2114" t="str">
            <v/>
          </cell>
          <cell r="I2114" t="str">
            <v/>
          </cell>
          <cell r="J2114" t="str">
            <v/>
          </cell>
          <cell r="K2114" t="str">
            <v/>
          </cell>
          <cell r="L2114" t="str">
            <v/>
          </cell>
          <cell r="M2114" t="str">
            <v/>
          </cell>
          <cell r="N2114" t="str">
            <v>страхование имущества граждан, за исключением транспортных средств</v>
          </cell>
        </row>
        <row r="2115">
          <cell r="D2115" t="str">
            <v/>
          </cell>
          <cell r="E2115" t="str">
            <v/>
          </cell>
          <cell r="F2115" t="str">
            <v/>
          </cell>
          <cell r="G2115" t="str">
            <v/>
          </cell>
          <cell r="H2115" t="str">
            <v/>
          </cell>
          <cell r="I2115" t="str">
            <v/>
          </cell>
          <cell r="J2115" t="str">
            <v/>
          </cell>
          <cell r="K2115" t="str">
            <v/>
          </cell>
          <cell r="L2115" t="str">
            <v/>
          </cell>
          <cell r="M2115" t="str">
            <v/>
          </cell>
          <cell r="N2115" t="str">
            <v>страхование гражданской ответственности владельцев автотранспортных средств</v>
          </cell>
        </row>
        <row r="2116">
          <cell r="D2116" t="str">
            <v/>
          </cell>
          <cell r="E2116" t="str">
            <v/>
          </cell>
          <cell r="F2116" t="str">
            <v/>
          </cell>
          <cell r="G2116" t="str">
            <v/>
          </cell>
          <cell r="H2116" t="str">
            <v/>
          </cell>
          <cell r="I2116" t="str">
            <v/>
          </cell>
          <cell r="J2116" t="str">
            <v/>
          </cell>
          <cell r="K2116" t="str">
            <v/>
          </cell>
          <cell r="L2116" t="str">
            <v/>
          </cell>
          <cell r="M2116" t="str">
            <v/>
          </cell>
          <cell r="N2116" t="str">
            <v>страхование гражданской ответственности владельцев средств водного транспорта</v>
          </cell>
        </row>
        <row r="2117">
          <cell r="D2117" t="str">
            <v/>
          </cell>
          <cell r="E2117" t="str">
            <v/>
          </cell>
          <cell r="F2117" t="str">
            <v/>
          </cell>
          <cell r="G2117" t="str">
            <v/>
          </cell>
          <cell r="H2117" t="str">
            <v/>
          </cell>
          <cell r="I2117" t="str">
            <v/>
          </cell>
          <cell r="J2117" t="str">
            <v/>
          </cell>
          <cell r="K2117" t="str">
            <v/>
          </cell>
          <cell r="L2117" t="str">
            <v/>
          </cell>
          <cell r="M2117" t="str">
            <v/>
          </cell>
          <cell r="N2117" t="str">
            <v>страхование гражданской ответственности организаций, эксплуатирующих опасные объекты</v>
          </cell>
        </row>
        <row r="2118">
          <cell r="D2118" t="str">
            <v/>
          </cell>
          <cell r="E2118" t="str">
            <v/>
          </cell>
          <cell r="F2118" t="str">
            <v/>
          </cell>
          <cell r="G2118" t="str">
            <v/>
          </cell>
          <cell r="H2118" t="str">
            <v/>
          </cell>
          <cell r="I2118" t="str">
            <v/>
          </cell>
          <cell r="J2118" t="str">
            <v/>
          </cell>
          <cell r="K2118" t="str">
            <v/>
          </cell>
          <cell r="L2118" t="str">
            <v/>
          </cell>
          <cell r="M2118" t="str">
            <v/>
          </cell>
          <cell r="N2118" t="str">
            <v>страхование гражданской ответственности за причинение вреда вследствие недостатков товаров, работ, услуг</v>
          </cell>
        </row>
        <row r="2119">
          <cell r="D2119" t="str">
            <v/>
          </cell>
          <cell r="E2119" t="str">
            <v/>
          </cell>
          <cell r="F2119" t="str">
            <v/>
          </cell>
          <cell r="G2119" t="str">
            <v/>
          </cell>
          <cell r="H2119" t="str">
            <v/>
          </cell>
          <cell r="I2119" t="str">
            <v/>
          </cell>
          <cell r="J2119" t="str">
            <v/>
          </cell>
          <cell r="K2119" t="str">
            <v/>
          </cell>
          <cell r="L2119" t="str">
            <v/>
          </cell>
          <cell r="M2119" t="str">
            <v/>
          </cell>
          <cell r="N2119" t="str">
            <v>страхование гражданской ответственности за причинение вреда третьим лицам</v>
          </cell>
        </row>
        <row r="2120">
          <cell r="D2120" t="str">
            <v/>
          </cell>
          <cell r="E2120" t="str">
            <v/>
          </cell>
          <cell r="F2120" t="str">
            <v/>
          </cell>
          <cell r="G2120" t="str">
            <v/>
          </cell>
          <cell r="H2120" t="str">
            <v/>
          </cell>
          <cell r="I2120" t="str">
            <v/>
          </cell>
          <cell r="J2120" t="str">
            <v/>
          </cell>
          <cell r="K2120" t="str">
            <v/>
          </cell>
          <cell r="L2120" t="str">
            <v/>
          </cell>
          <cell r="M2120" t="str">
            <v/>
          </cell>
          <cell r="N2120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2121">
          <cell r="D2121" t="str">
            <v/>
          </cell>
          <cell r="E2121" t="str">
            <v/>
          </cell>
          <cell r="F2121" t="str">
            <v/>
          </cell>
          <cell r="G2121" t="str">
            <v/>
          </cell>
          <cell r="H2121" t="str">
            <v/>
          </cell>
          <cell r="I2121" t="str">
            <v/>
          </cell>
          <cell r="J2121" t="str">
            <v/>
          </cell>
          <cell r="K2121" t="str">
            <v/>
          </cell>
          <cell r="L2121" t="str">
            <v/>
          </cell>
          <cell r="M2121" t="str">
            <v/>
          </cell>
          <cell r="N2121" t="str">
            <v>страхование предпринимательских рисков</v>
          </cell>
        </row>
        <row r="2122">
          <cell r="D2122" t="str">
            <v/>
          </cell>
          <cell r="E2122" t="str">
            <v/>
          </cell>
          <cell r="F2122" t="str">
            <v/>
          </cell>
          <cell r="G2122" t="str">
            <v/>
          </cell>
          <cell r="H2122" t="str">
            <v/>
          </cell>
          <cell r="I2122" t="str">
            <v/>
          </cell>
          <cell r="J2122" t="str">
            <v/>
          </cell>
          <cell r="K2122" t="str">
            <v/>
          </cell>
          <cell r="L2122" t="str">
            <v/>
          </cell>
          <cell r="M2122" t="str">
            <v/>
          </cell>
          <cell r="N2122" t="str">
            <v>страхование финансовых рисков</v>
          </cell>
        </row>
        <row r="2123">
          <cell r="D2123" t="str">
            <v/>
          </cell>
          <cell r="E2123" t="str">
            <v/>
          </cell>
          <cell r="F2123" t="str">
            <v/>
          </cell>
          <cell r="G2123" t="str">
            <v/>
          </cell>
          <cell r="H2123" t="str">
            <v/>
          </cell>
          <cell r="I2123" t="str">
            <v/>
          </cell>
          <cell r="J2123" t="str">
            <v/>
          </cell>
          <cell r="K2123" t="str">
            <v/>
          </cell>
          <cell r="L2123" t="str">
            <v/>
          </cell>
          <cell r="M2123" t="str">
            <v/>
          </cell>
          <cell r="N2123" t="str">
            <v/>
          </cell>
        </row>
        <row r="2124">
          <cell r="D2124" t="str">
            <v/>
          </cell>
          <cell r="E2124" t="str">
            <v/>
          </cell>
          <cell r="F2124" t="str">
            <v/>
          </cell>
          <cell r="G2124" t="str">
            <v/>
          </cell>
          <cell r="H2124" t="str">
            <v/>
          </cell>
          <cell r="I2124" t="str">
            <v/>
          </cell>
          <cell r="J2124" t="str">
            <v/>
          </cell>
          <cell r="K2124" t="str">
            <v/>
          </cell>
          <cell r="L2124" t="str">
            <v/>
          </cell>
          <cell r="M2124" t="str">
            <v/>
          </cell>
          <cell r="N2124" t="str">
            <v/>
          </cell>
        </row>
        <row r="2125">
          <cell r="D2125" t="str">
            <v>Государственное унитарное предприятие  Забайкальского края "Государственная страховая медицинская компания "Забайкалмедстрах"</v>
          </cell>
          <cell r="E2125" t="str">
            <v xml:space="preserve">672000, Забайкальский край, г. Чита, ул. Лермонтова, д. 2  </v>
          </cell>
          <cell r="F2125" t="str">
            <v/>
          </cell>
          <cell r="G2125" t="str">
            <v>тел: 8 (3022) 21-01-43; факс: 8 (3022) 21-01-43; mail@zms.chita.ru; http://zms-chita.ru, zms.chita.ru</v>
          </cell>
          <cell r="H2125" t="str">
            <v>7536029572</v>
          </cell>
          <cell r="I2125" t="str">
            <v>1027501157386</v>
          </cell>
          <cell r="J2125" t="str">
            <v>ОС № 2456 - 01</v>
          </cell>
          <cell r="K2125" t="str">
            <v>03.06.2015</v>
          </cell>
          <cell r="L2125" t="str">
            <v>Действующая</v>
          </cell>
          <cell r="M2125" t="str">
            <v>обязательное медицинское страхование</v>
          </cell>
          <cell r="N2125" t="str">
            <v>обязательное медицинское страхование</v>
          </cell>
        </row>
        <row r="2126">
          <cell r="D2126" t="str">
            <v>Общество с ограниченной ответственностью Страховая компания "Кайрос"</v>
          </cell>
          <cell r="E2126" t="str">
            <v>683003, Российская Федерация,         г. Петропавловск-Камчатский, ул. Ленинградская, д. 27</v>
          </cell>
          <cell r="F2126" t="str">
            <v/>
          </cell>
          <cell r="G2126" t="str">
            <v>тел:  8 (4152) 21-83-22; факс: 8 (4152) 21-83-22; kayros@bor.kamchatka.ru; www.kayros-insurance.ru</v>
          </cell>
          <cell r="H2126" t="str">
            <v>4101024245</v>
          </cell>
          <cell r="I2126" t="str">
            <v>1024101017753</v>
          </cell>
          <cell r="J2126" t="str">
            <v>СЛ № 0902</v>
          </cell>
          <cell r="K2126" t="str">
            <v>09.10.2015</v>
          </cell>
          <cell r="L2126" t="str">
            <v>Действующая</v>
          </cell>
          <cell r="M2126" t="str">
            <v>добровольное личное страхование, за исключением добровольного страхования жизни</v>
          </cell>
          <cell r="N2126" t="str">
            <v>страхование от несчастных случаев и болезней</v>
          </cell>
        </row>
        <row r="2127">
          <cell r="D2127" t="str">
            <v/>
          </cell>
          <cell r="E2127" t="str">
            <v/>
          </cell>
          <cell r="F2127" t="str">
            <v/>
          </cell>
          <cell r="G2127" t="str">
            <v/>
          </cell>
          <cell r="H2127" t="str">
            <v/>
          </cell>
          <cell r="I2127" t="str">
            <v/>
          </cell>
          <cell r="J2127" t="str">
            <v>СИ № 0902</v>
          </cell>
          <cell r="K2127" t="str">
            <v>09.10.2015</v>
          </cell>
          <cell r="L2127" t="str">
            <v>Действующая</v>
          </cell>
          <cell r="M2127" t="str">
            <v>добровольное имущественное страхование</v>
          </cell>
          <cell r="N2127" t="str">
            <v>страхование средств водного транспорта</v>
          </cell>
        </row>
        <row r="2128">
          <cell r="D2128" t="str">
            <v/>
          </cell>
          <cell r="E2128" t="str">
            <v/>
          </cell>
          <cell r="F2128" t="str">
            <v/>
          </cell>
          <cell r="G2128" t="str">
            <v/>
          </cell>
          <cell r="H2128" t="str">
            <v/>
          </cell>
          <cell r="I2128" t="str">
            <v/>
          </cell>
          <cell r="J2128" t="str">
            <v/>
          </cell>
          <cell r="K2128" t="str">
            <v/>
          </cell>
          <cell r="L2128" t="str">
            <v/>
          </cell>
          <cell r="M2128" t="str">
            <v/>
          </cell>
          <cell r="N2128" t="str">
            <v>страхование грузов</v>
          </cell>
        </row>
        <row r="2129">
          <cell r="D2129" t="str">
            <v/>
          </cell>
          <cell r="E2129" t="str">
            <v/>
          </cell>
          <cell r="F2129" t="str">
            <v/>
          </cell>
          <cell r="G2129" t="str">
            <v/>
          </cell>
          <cell r="H2129" t="str">
            <v/>
          </cell>
          <cell r="I2129" t="str">
            <v/>
          </cell>
          <cell r="J2129" t="str">
            <v/>
          </cell>
          <cell r="K2129" t="str">
            <v/>
          </cell>
          <cell r="L2129" t="str">
            <v/>
          </cell>
          <cell r="M2129" t="str">
            <v/>
          </cell>
          <cell r="N2129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2130">
          <cell r="D2130" t="str">
            <v/>
          </cell>
          <cell r="E2130" t="str">
            <v/>
          </cell>
          <cell r="F2130" t="str">
            <v/>
          </cell>
          <cell r="G2130" t="str">
            <v/>
          </cell>
          <cell r="H2130" t="str">
            <v/>
          </cell>
          <cell r="I2130" t="str">
            <v/>
          </cell>
          <cell r="J2130" t="str">
            <v/>
          </cell>
          <cell r="K2130" t="str">
            <v/>
          </cell>
          <cell r="L2130" t="str">
            <v/>
          </cell>
          <cell r="M2130" t="str">
            <v/>
          </cell>
          <cell r="N2130" t="str">
            <v>страхование гражданской ответственности владельцев средств водного транспорта</v>
          </cell>
        </row>
        <row r="2131">
          <cell r="D2131" t="str">
            <v/>
          </cell>
          <cell r="E2131" t="str">
            <v/>
          </cell>
          <cell r="F2131" t="str">
            <v/>
          </cell>
          <cell r="G2131" t="str">
            <v/>
          </cell>
          <cell r="H2131" t="str">
            <v/>
          </cell>
          <cell r="I2131" t="str">
            <v/>
          </cell>
          <cell r="J2131" t="str">
            <v/>
          </cell>
          <cell r="K2131" t="str">
            <v/>
          </cell>
          <cell r="L2131" t="str">
            <v/>
          </cell>
          <cell r="M2131" t="str">
            <v/>
          </cell>
          <cell r="N2131" t="str">
            <v>страхование финансовых рисков</v>
          </cell>
        </row>
        <row r="2132">
          <cell r="D2132" t="str">
            <v/>
          </cell>
          <cell r="E2132" t="str">
            <v/>
          </cell>
          <cell r="F2132" t="str">
            <v/>
          </cell>
          <cell r="G2132" t="str">
            <v/>
          </cell>
          <cell r="H2132" t="str">
            <v/>
          </cell>
          <cell r="I2132" t="str">
            <v/>
          </cell>
          <cell r="J2132" t="str">
            <v/>
          </cell>
          <cell r="K2132" t="str">
            <v/>
          </cell>
          <cell r="L2132" t="str">
            <v/>
          </cell>
          <cell r="M2132" t="str">
            <v/>
          </cell>
          <cell r="N2132" t="str">
            <v/>
          </cell>
        </row>
        <row r="2133">
          <cell r="D2133" t="str">
            <v>Общество с ограниченной ответственностью Страховая медицинская организация "Восточно-страховой альянс"</v>
          </cell>
          <cell r="E2133" t="str">
            <v xml:space="preserve">Российская Федерация, 690002, г. Владивосток, ул. Алтайская, д. 3  </v>
          </cell>
          <cell r="F2133" t="str">
            <v/>
          </cell>
          <cell r="G2133" t="str">
            <v>тел: 8 (423) 244-68-20; факс: 8 (423) 244-68-27; vl-vsa@mail.ru; http://vsal.ru</v>
          </cell>
          <cell r="H2133" t="str">
            <v>2538069934</v>
          </cell>
          <cell r="I2133" t="str">
            <v>1022501895350</v>
          </cell>
          <cell r="J2133" t="str">
            <v>ОС № 3570 - 01</v>
          </cell>
          <cell r="K2133" t="str">
            <v>14.10.2015</v>
          </cell>
          <cell r="L2133" t="str">
            <v>Действующая</v>
          </cell>
          <cell r="M2133" t="str">
            <v>обязательное медицинское страхование</v>
          </cell>
          <cell r="N2133" t="str">
            <v>обязательное медицинское страхование</v>
          </cell>
        </row>
        <row r="2134">
          <cell r="D2134" t="str">
            <v/>
          </cell>
          <cell r="E2134" t="str">
            <v/>
          </cell>
          <cell r="F2134" t="str">
            <v/>
          </cell>
          <cell r="G2134" t="str">
            <v/>
          </cell>
          <cell r="H2134" t="str">
            <v/>
          </cell>
          <cell r="I2134" t="str">
            <v/>
          </cell>
          <cell r="J2134" t="str">
            <v/>
          </cell>
          <cell r="K2134" t="str">
            <v/>
          </cell>
          <cell r="L2134" t="str">
            <v/>
          </cell>
          <cell r="M2134" t="str">
            <v/>
          </cell>
          <cell r="N2134" t="str">
            <v/>
          </cell>
        </row>
        <row r="2135">
          <cell r="D2135" t="str">
            <v>Акционерное общество "Страховая медицинская компания "Сахамедстрах"</v>
          </cell>
          <cell r="E2135" t="str">
            <v>Россия, Республика Саха (Якутия), 677005,  г. Якутск , ул. Курашова, дом 44/А</v>
          </cell>
          <cell r="F2135" t="str">
            <v>Россия, Республика Саха (Якутия), 677005,  г. Якутск , ул. Курашова, дом 44/А</v>
          </cell>
          <cell r="G2135" t="str">
            <v>тел: 8 (4112) 44-44-99; факс: 8 (4112) 32-56-43; smsmail@sakha.ru; www.сахамедполис.рф</v>
          </cell>
          <cell r="H2135" t="str">
            <v>1435079008</v>
          </cell>
          <cell r="I2135" t="str">
            <v>1021401046787</v>
          </cell>
          <cell r="J2135" t="str">
            <v>СЛ № 2873</v>
          </cell>
          <cell r="K2135" t="str">
            <v>09.11.2016</v>
          </cell>
          <cell r="L2135" t="str">
            <v>Действующая</v>
          </cell>
          <cell r="M2135" t="str">
            <v>добровольное личное страхование, за исключением добровольного страхования жизни</v>
          </cell>
          <cell r="N2135" t="str">
            <v>медицинское страхование</v>
          </cell>
        </row>
        <row r="2136">
          <cell r="D2136" t="str">
            <v/>
          </cell>
          <cell r="E2136" t="str">
            <v/>
          </cell>
          <cell r="F2136" t="str">
            <v/>
          </cell>
          <cell r="G2136" t="str">
            <v/>
          </cell>
          <cell r="H2136" t="str">
            <v/>
          </cell>
          <cell r="I2136" t="str">
            <v/>
          </cell>
          <cell r="J2136" t="str">
            <v>ОС № 2873 - 01</v>
          </cell>
          <cell r="K2136" t="str">
            <v>09.11.2016</v>
          </cell>
          <cell r="L2136" t="str">
            <v>Действующая</v>
          </cell>
          <cell r="M2136" t="str">
            <v>обязательное медицинское страхование</v>
          </cell>
          <cell r="N2136" t="str">
            <v>обязательное медицинское страхование</v>
          </cell>
        </row>
        <row r="2137">
          <cell r="D2137" t="str">
            <v>акционерное общество "Страховая компания "Стерх"</v>
          </cell>
          <cell r="E2137" t="str">
            <v xml:space="preserve">677010, Россия, Республика Саха (Якутия), г. Якутск, ул. Лермонтова, 152 </v>
          </cell>
          <cell r="F2137" t="str">
            <v/>
          </cell>
          <cell r="G2137" t="str">
            <v>тел: 8 (4112) 44-55-83, 8 (4112) 44-55-84, 8 (4112) 35-02-57, 8 (4112) 32-17-23; факс: (4112) 44-62-62; sterh_rsk@sakha.ru; www.rsk-sterh.ru</v>
          </cell>
          <cell r="H2137" t="str">
            <v>1435159327</v>
          </cell>
          <cell r="I2137" t="str">
            <v>1051402088242</v>
          </cell>
          <cell r="J2137" t="str">
            <v>СЛ № 3983</v>
          </cell>
          <cell r="K2137" t="str">
            <v>28.05.2018</v>
          </cell>
          <cell r="L2137" t="str">
            <v>Действующая</v>
          </cell>
          <cell r="M2137" t="str">
            <v>добровольное личное страхование, за исключением добровольного страхования жизни</v>
          </cell>
          <cell r="N2137" t="str">
            <v>страхование от несчастных случаев и болезней</v>
          </cell>
        </row>
        <row r="2138">
          <cell r="D2138" t="str">
            <v/>
          </cell>
          <cell r="E2138" t="str">
            <v/>
          </cell>
          <cell r="F2138" t="str">
            <v/>
          </cell>
          <cell r="G2138" t="str">
            <v/>
          </cell>
          <cell r="H2138" t="str">
            <v/>
          </cell>
          <cell r="I2138" t="str">
            <v/>
          </cell>
          <cell r="J2138" t="str">
            <v/>
          </cell>
          <cell r="K2138" t="str">
            <v/>
          </cell>
          <cell r="L2138" t="str">
            <v/>
          </cell>
          <cell r="M2138" t="str">
            <v/>
          </cell>
          <cell r="N2138" t="str">
            <v>медицинское страхование</v>
          </cell>
        </row>
        <row r="2139">
          <cell r="D2139" t="str">
            <v/>
          </cell>
          <cell r="E2139" t="str">
            <v/>
          </cell>
          <cell r="F2139" t="str">
            <v/>
          </cell>
          <cell r="G2139" t="str">
            <v/>
          </cell>
          <cell r="H2139" t="str">
            <v/>
          </cell>
          <cell r="I2139" t="str">
            <v/>
          </cell>
          <cell r="J2139" t="str">
            <v>СИ № 3983</v>
          </cell>
          <cell r="K2139" t="str">
            <v>28.05.2018</v>
          </cell>
          <cell r="L2139" t="str">
            <v>Действующая</v>
          </cell>
          <cell r="M2139" t="str">
            <v>добровольное имущественное страхование</v>
          </cell>
          <cell r="N2139" t="str">
            <v>страхование средств наземного транспорта (за исключением средств железнодорожного транспорта)</v>
          </cell>
        </row>
        <row r="2140">
          <cell r="D2140" t="str">
            <v/>
          </cell>
          <cell r="E2140" t="str">
            <v/>
          </cell>
          <cell r="F2140" t="str">
            <v/>
          </cell>
          <cell r="G2140" t="str">
            <v/>
          </cell>
          <cell r="H2140" t="str">
            <v/>
          </cell>
          <cell r="I2140" t="str">
            <v/>
          </cell>
          <cell r="J2140" t="str">
            <v/>
          </cell>
          <cell r="K2140" t="str">
            <v/>
          </cell>
          <cell r="L2140" t="str">
            <v/>
          </cell>
          <cell r="M2140" t="str">
            <v/>
          </cell>
          <cell r="N2140" t="str">
            <v>страхование средств железнодорожного транспорта</v>
          </cell>
        </row>
        <row r="2141">
          <cell r="D2141" t="str">
            <v/>
          </cell>
          <cell r="E2141" t="str">
            <v/>
          </cell>
          <cell r="F2141" t="str">
            <v/>
          </cell>
          <cell r="G2141" t="str">
            <v/>
          </cell>
          <cell r="H2141" t="str">
            <v/>
          </cell>
          <cell r="I2141" t="str">
            <v/>
          </cell>
          <cell r="J2141" t="str">
            <v/>
          </cell>
          <cell r="K2141" t="str">
            <v/>
          </cell>
          <cell r="L2141" t="str">
            <v/>
          </cell>
          <cell r="M2141" t="str">
            <v/>
          </cell>
          <cell r="N2141" t="str">
            <v>страхование средств воздушного транспорта</v>
          </cell>
        </row>
        <row r="2142">
          <cell r="D2142" t="str">
            <v/>
          </cell>
          <cell r="E2142" t="str">
            <v/>
          </cell>
          <cell r="F2142" t="str">
            <v/>
          </cell>
          <cell r="G2142" t="str">
            <v/>
          </cell>
          <cell r="H2142" t="str">
            <v/>
          </cell>
          <cell r="I2142" t="str">
            <v/>
          </cell>
          <cell r="J2142" t="str">
            <v/>
          </cell>
          <cell r="K2142" t="str">
            <v/>
          </cell>
          <cell r="L2142" t="str">
            <v/>
          </cell>
          <cell r="M2142" t="str">
            <v/>
          </cell>
          <cell r="N2142" t="str">
            <v>страхование средств водного транспорта</v>
          </cell>
        </row>
        <row r="2143">
          <cell r="D2143" t="str">
            <v/>
          </cell>
          <cell r="E2143" t="str">
            <v/>
          </cell>
          <cell r="F2143" t="str">
            <v/>
          </cell>
          <cell r="G2143" t="str">
            <v/>
          </cell>
          <cell r="H2143" t="str">
            <v/>
          </cell>
          <cell r="I2143" t="str">
            <v/>
          </cell>
          <cell r="J2143" t="str">
            <v/>
          </cell>
          <cell r="K2143" t="str">
            <v/>
          </cell>
          <cell r="L2143" t="str">
            <v/>
          </cell>
          <cell r="M2143" t="str">
            <v/>
          </cell>
          <cell r="N2143" t="str">
            <v>страхование грузов</v>
          </cell>
        </row>
        <row r="2144">
          <cell r="D2144" t="str">
            <v/>
          </cell>
          <cell r="E2144" t="str">
            <v/>
          </cell>
          <cell r="F2144" t="str">
            <v/>
          </cell>
          <cell r="G2144" t="str">
            <v/>
          </cell>
          <cell r="H2144" t="str">
            <v/>
          </cell>
          <cell r="I2144" t="str">
            <v/>
          </cell>
          <cell r="J2144" t="str">
            <v/>
          </cell>
          <cell r="K2144" t="str">
            <v/>
          </cell>
          <cell r="L2144" t="str">
            <v/>
          </cell>
          <cell r="M2144" t="str">
            <v/>
          </cell>
          <cell r="N2144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2145">
          <cell r="D2145" t="str">
            <v/>
          </cell>
          <cell r="E2145" t="str">
            <v/>
          </cell>
          <cell r="F2145" t="str">
            <v/>
          </cell>
          <cell r="G2145" t="str">
            <v/>
          </cell>
          <cell r="H2145" t="str">
            <v/>
          </cell>
          <cell r="I2145" t="str">
            <v/>
          </cell>
          <cell r="J2145" t="str">
            <v/>
          </cell>
          <cell r="K2145" t="str">
            <v/>
          </cell>
          <cell r="L2145" t="str">
            <v/>
          </cell>
          <cell r="M2145" t="str">
            <v/>
          </cell>
          <cell r="N2145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2146">
          <cell r="D2146" t="str">
            <v/>
          </cell>
          <cell r="E2146" t="str">
            <v/>
          </cell>
          <cell r="F2146" t="str">
            <v/>
          </cell>
          <cell r="G2146" t="str">
            <v/>
          </cell>
          <cell r="H2146" t="str">
            <v/>
          </cell>
          <cell r="I2146" t="str">
            <v/>
          </cell>
          <cell r="J2146" t="str">
            <v/>
          </cell>
          <cell r="K2146" t="str">
            <v/>
          </cell>
          <cell r="L2146" t="str">
            <v/>
          </cell>
          <cell r="M2146" t="str">
            <v/>
          </cell>
          <cell r="N2146" t="str">
            <v>страхование имущества граждан, за исключением транспортных средств</v>
          </cell>
        </row>
        <row r="2147">
          <cell r="D2147" t="str">
            <v/>
          </cell>
          <cell r="E2147" t="str">
            <v/>
          </cell>
          <cell r="F2147" t="str">
            <v/>
          </cell>
          <cell r="G2147" t="str">
            <v/>
          </cell>
          <cell r="H2147" t="str">
            <v/>
          </cell>
          <cell r="I2147" t="str">
            <v/>
          </cell>
          <cell r="J2147" t="str">
            <v/>
          </cell>
          <cell r="K2147" t="str">
            <v/>
          </cell>
          <cell r="L2147" t="str">
            <v/>
          </cell>
          <cell r="M2147" t="str">
            <v/>
          </cell>
          <cell r="N2147" t="str">
            <v>страхование гражданской ответственности владельцев автотранспортных средств</v>
          </cell>
        </row>
        <row r="2148">
          <cell r="D2148" t="str">
            <v/>
          </cell>
          <cell r="E2148" t="str">
            <v/>
          </cell>
          <cell r="F2148" t="str">
            <v/>
          </cell>
          <cell r="G2148" t="str">
            <v/>
          </cell>
          <cell r="H2148" t="str">
            <v/>
          </cell>
          <cell r="I2148" t="str">
            <v/>
          </cell>
          <cell r="J2148" t="str">
            <v/>
          </cell>
          <cell r="K2148" t="str">
            <v/>
          </cell>
          <cell r="L2148" t="str">
            <v/>
          </cell>
          <cell r="M2148" t="str">
            <v/>
          </cell>
          <cell r="N2148" t="str">
            <v>страхование гражданской ответственности владельцев средств воздушного транспорта</v>
          </cell>
        </row>
        <row r="2149">
          <cell r="D2149" t="str">
            <v/>
          </cell>
          <cell r="E2149" t="str">
            <v/>
          </cell>
          <cell r="F2149" t="str">
            <v/>
          </cell>
          <cell r="G2149" t="str">
            <v/>
          </cell>
          <cell r="H2149" t="str">
            <v/>
          </cell>
          <cell r="I2149" t="str">
            <v/>
          </cell>
          <cell r="J2149" t="str">
            <v/>
          </cell>
          <cell r="K2149" t="str">
            <v/>
          </cell>
          <cell r="L2149" t="str">
            <v/>
          </cell>
          <cell r="M2149" t="str">
            <v/>
          </cell>
          <cell r="N2149" t="str">
            <v>страхование гражданской ответственности владельцев средств водного транспорта</v>
          </cell>
        </row>
        <row r="2150">
          <cell r="D2150" t="str">
            <v/>
          </cell>
          <cell r="E2150" t="str">
            <v/>
          </cell>
          <cell r="F2150" t="str">
            <v/>
          </cell>
          <cell r="G2150" t="str">
            <v/>
          </cell>
          <cell r="H2150" t="str">
            <v/>
          </cell>
          <cell r="I2150" t="str">
            <v/>
          </cell>
          <cell r="J2150" t="str">
            <v/>
          </cell>
          <cell r="K2150" t="str">
            <v/>
          </cell>
          <cell r="L2150" t="str">
            <v/>
          </cell>
          <cell r="M2150" t="str">
            <v/>
          </cell>
          <cell r="N2150" t="str">
            <v>страхование гражданской ответственности владельцев средств железнодорожного транспорта</v>
          </cell>
        </row>
        <row r="2151">
          <cell r="D2151" t="str">
            <v/>
          </cell>
          <cell r="E2151" t="str">
            <v/>
          </cell>
          <cell r="F2151" t="str">
            <v/>
          </cell>
          <cell r="G2151" t="str">
            <v/>
          </cell>
          <cell r="H2151" t="str">
            <v/>
          </cell>
          <cell r="I2151" t="str">
            <v/>
          </cell>
          <cell r="J2151" t="str">
            <v/>
          </cell>
          <cell r="K2151" t="str">
            <v/>
          </cell>
          <cell r="L2151" t="str">
            <v/>
          </cell>
          <cell r="M2151" t="str">
            <v/>
          </cell>
          <cell r="N2151" t="str">
            <v>страхование гражданской ответственности организаций, эксплуатирующих опасные объекты</v>
          </cell>
        </row>
        <row r="2152">
          <cell r="D2152" t="str">
            <v/>
          </cell>
          <cell r="E2152" t="str">
            <v/>
          </cell>
          <cell r="F2152" t="str">
            <v/>
          </cell>
          <cell r="G2152" t="str">
            <v/>
          </cell>
          <cell r="H2152" t="str">
            <v/>
          </cell>
          <cell r="I2152" t="str">
            <v/>
          </cell>
          <cell r="J2152" t="str">
            <v/>
          </cell>
          <cell r="K2152" t="str">
            <v/>
          </cell>
          <cell r="L2152" t="str">
            <v/>
          </cell>
          <cell r="M2152" t="str">
            <v/>
          </cell>
          <cell r="N2152" t="str">
            <v>страхование гражданской ответственности за причинение вреда вследствие недостатков товаров, работ, услуг</v>
          </cell>
        </row>
        <row r="2153">
          <cell r="D2153" t="str">
            <v/>
          </cell>
          <cell r="E2153" t="str">
            <v/>
          </cell>
          <cell r="F2153" t="str">
            <v/>
          </cell>
          <cell r="G2153" t="str">
            <v/>
          </cell>
          <cell r="H2153" t="str">
            <v/>
          </cell>
          <cell r="I2153" t="str">
            <v/>
          </cell>
          <cell r="J2153" t="str">
            <v/>
          </cell>
          <cell r="K2153" t="str">
            <v/>
          </cell>
          <cell r="L2153" t="str">
            <v/>
          </cell>
          <cell r="M2153" t="str">
            <v/>
          </cell>
          <cell r="N2153" t="str">
            <v>страхование гражданской ответственности за причинение вреда третьим лицам</v>
          </cell>
        </row>
        <row r="2154">
          <cell r="D2154" t="str">
            <v/>
          </cell>
          <cell r="E2154" t="str">
            <v/>
          </cell>
          <cell r="F2154" t="str">
            <v/>
          </cell>
          <cell r="G2154" t="str">
            <v/>
          </cell>
          <cell r="H2154" t="str">
            <v/>
          </cell>
          <cell r="I2154" t="str">
            <v/>
          </cell>
          <cell r="J2154" t="str">
            <v/>
          </cell>
          <cell r="K2154" t="str">
            <v/>
          </cell>
          <cell r="L2154" t="str">
            <v/>
          </cell>
          <cell r="M2154" t="str">
            <v/>
          </cell>
          <cell r="N2154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2155">
          <cell r="D2155" t="str">
            <v/>
          </cell>
          <cell r="E2155" t="str">
            <v/>
          </cell>
          <cell r="F2155" t="str">
            <v/>
          </cell>
          <cell r="G2155" t="str">
            <v/>
          </cell>
          <cell r="H2155" t="str">
            <v/>
          </cell>
          <cell r="I2155" t="str">
            <v/>
          </cell>
          <cell r="J2155" t="str">
            <v/>
          </cell>
          <cell r="K2155" t="str">
            <v/>
          </cell>
          <cell r="L2155" t="str">
            <v/>
          </cell>
          <cell r="M2155" t="str">
            <v/>
          </cell>
          <cell r="N2155" t="str">
            <v>страхование предпринимательских рисков</v>
          </cell>
        </row>
        <row r="2156">
          <cell r="D2156" t="str">
            <v/>
          </cell>
          <cell r="E2156" t="str">
            <v/>
          </cell>
          <cell r="F2156" t="str">
            <v/>
          </cell>
          <cell r="G2156" t="str">
            <v/>
          </cell>
          <cell r="H2156" t="str">
            <v/>
          </cell>
          <cell r="I2156" t="str">
            <v/>
          </cell>
          <cell r="J2156" t="str">
            <v/>
          </cell>
          <cell r="K2156" t="str">
            <v/>
          </cell>
          <cell r="L2156" t="str">
            <v/>
          </cell>
          <cell r="M2156" t="str">
            <v/>
          </cell>
          <cell r="N2156" t="str">
            <v>страхование финансовых рисков</v>
          </cell>
        </row>
        <row r="2157">
          <cell r="D2157" t="str">
            <v/>
          </cell>
          <cell r="E2157" t="str">
            <v/>
          </cell>
          <cell r="F2157" t="str">
            <v/>
          </cell>
          <cell r="G2157" t="str">
            <v/>
          </cell>
          <cell r="H2157" t="str">
            <v/>
          </cell>
          <cell r="I2157" t="str">
            <v/>
          </cell>
          <cell r="J2157" t="str">
            <v>ОС № 3983 - 03</v>
          </cell>
          <cell r="K2157" t="str">
            <v>28.05.2018</v>
          </cell>
          <cell r="L2157" t="str">
            <v>Действующая</v>
          </cell>
          <cell r="M2157" t="str">
            <v>обязательное страхование гражданской ответственности владельцев транспортных средств</v>
          </cell>
          <cell r="N2157" t="str">
            <v>обязательное страхование гражданской ответственности владельцев транспортных средств</v>
          </cell>
        </row>
        <row r="2158">
          <cell r="D2158" t="str">
            <v/>
          </cell>
          <cell r="E2158" t="str">
            <v/>
          </cell>
          <cell r="F2158" t="str">
            <v/>
          </cell>
          <cell r="G2158" t="str">
            <v/>
          </cell>
          <cell r="H2158" t="str">
            <v/>
          </cell>
          <cell r="I2158" t="str">
            <v/>
          </cell>
          <cell r="J2158" t="str">
            <v/>
          </cell>
          <cell r="K2158" t="str">
            <v/>
          </cell>
          <cell r="L2158" t="str">
            <v/>
          </cell>
          <cell r="M2158" t="str">
            <v/>
          </cell>
          <cell r="N2158" t="str">
            <v/>
          </cell>
        </row>
        <row r="2159">
          <cell r="D2159" t="str">
            <v>Дальневосточное железнодорожное акционерное страховое общество "ДальЖАСО"</v>
          </cell>
          <cell r="E2159" t="str">
            <v xml:space="preserve">Российская Федерация, город Хабаровск, ул. Пушкина, дом 38а </v>
          </cell>
          <cell r="F2159" t="str">
            <v/>
          </cell>
          <cell r="G2159" t="str">
            <v>тел: 8 (4212) 47-53-12, 8-800-775-56-67; факс: 8 (4212) 31-55-33, 8 (4212) 30-61-15; dalgaso@dalgaso.ru; www.dalgaso.ru</v>
          </cell>
          <cell r="H2159" t="str">
            <v>2721009356</v>
          </cell>
          <cell r="I2159" t="str">
            <v>1022700911001</v>
          </cell>
          <cell r="J2159" t="str">
            <v>СЛ № 0055</v>
          </cell>
          <cell r="K2159" t="str">
            <v>15.11.2016</v>
          </cell>
          <cell r="L2159" t="str">
            <v>Действующая</v>
          </cell>
          <cell r="M2159" t="str">
            <v>добровольное личное страхование, за исключением добровольного страхования жизни</v>
          </cell>
          <cell r="N2159" t="str">
            <v>страхование от несчастных случаев и болезней</v>
          </cell>
        </row>
        <row r="2160">
          <cell r="D2160" t="str">
            <v/>
          </cell>
          <cell r="E2160" t="str">
            <v/>
          </cell>
          <cell r="F2160" t="str">
            <v/>
          </cell>
          <cell r="G2160" t="str">
            <v/>
          </cell>
          <cell r="H2160" t="str">
            <v/>
          </cell>
          <cell r="I2160" t="str">
            <v/>
          </cell>
          <cell r="J2160" t="str">
            <v/>
          </cell>
          <cell r="K2160" t="str">
            <v/>
          </cell>
          <cell r="L2160" t="str">
            <v/>
          </cell>
          <cell r="M2160" t="str">
            <v/>
          </cell>
          <cell r="N2160" t="str">
            <v>медицинское страхование</v>
          </cell>
        </row>
        <row r="2161">
          <cell r="D2161" t="str">
            <v/>
          </cell>
          <cell r="E2161" t="str">
            <v/>
          </cell>
          <cell r="F2161" t="str">
            <v/>
          </cell>
          <cell r="G2161" t="str">
            <v/>
          </cell>
          <cell r="H2161" t="str">
            <v/>
          </cell>
          <cell r="I2161" t="str">
            <v/>
          </cell>
          <cell r="J2161" t="str">
            <v>СИ № 0055</v>
          </cell>
          <cell r="K2161" t="str">
            <v>15.11.2016</v>
          </cell>
          <cell r="L2161" t="str">
            <v>Действующая</v>
          </cell>
          <cell r="M2161" t="str">
            <v>добровольное имущественное страхование</v>
          </cell>
          <cell r="N2161" t="str">
            <v>страхование средств наземного транспорта (за исключением средств железнодорожного транспорта)</v>
          </cell>
        </row>
        <row r="2162">
          <cell r="D2162" t="str">
            <v/>
          </cell>
          <cell r="E2162" t="str">
            <v/>
          </cell>
          <cell r="F2162" t="str">
            <v/>
          </cell>
          <cell r="G2162" t="str">
            <v/>
          </cell>
          <cell r="H2162" t="str">
            <v/>
          </cell>
          <cell r="I2162" t="str">
            <v/>
          </cell>
          <cell r="J2162" t="str">
            <v/>
          </cell>
          <cell r="K2162" t="str">
            <v/>
          </cell>
          <cell r="L2162" t="str">
            <v/>
          </cell>
          <cell r="M2162" t="str">
            <v/>
          </cell>
          <cell r="N2162" t="str">
            <v>страхование средств железнодорожного транспорта</v>
          </cell>
        </row>
        <row r="2163">
          <cell r="D2163" t="str">
            <v/>
          </cell>
          <cell r="E2163" t="str">
            <v/>
          </cell>
          <cell r="F2163" t="str">
            <v/>
          </cell>
          <cell r="G2163" t="str">
            <v/>
          </cell>
          <cell r="H2163" t="str">
            <v/>
          </cell>
          <cell r="I2163" t="str">
            <v/>
          </cell>
          <cell r="J2163" t="str">
            <v/>
          </cell>
          <cell r="K2163" t="str">
            <v/>
          </cell>
          <cell r="L2163" t="str">
            <v/>
          </cell>
          <cell r="M2163" t="str">
            <v/>
          </cell>
          <cell r="N2163" t="str">
            <v>страхование средств воздушного транспорта</v>
          </cell>
        </row>
        <row r="2164">
          <cell r="D2164" t="str">
            <v/>
          </cell>
          <cell r="E2164" t="str">
            <v/>
          </cell>
          <cell r="F2164" t="str">
            <v/>
          </cell>
          <cell r="G2164" t="str">
            <v/>
          </cell>
          <cell r="H2164" t="str">
            <v/>
          </cell>
          <cell r="I2164" t="str">
            <v/>
          </cell>
          <cell r="J2164" t="str">
            <v/>
          </cell>
          <cell r="K2164" t="str">
            <v/>
          </cell>
          <cell r="L2164" t="str">
            <v/>
          </cell>
          <cell r="M2164" t="str">
            <v/>
          </cell>
          <cell r="N2164" t="str">
            <v>страхование средств водного транспорта</v>
          </cell>
        </row>
        <row r="2165">
          <cell r="D2165" t="str">
            <v/>
          </cell>
          <cell r="E2165" t="str">
            <v/>
          </cell>
          <cell r="F2165" t="str">
            <v/>
          </cell>
          <cell r="G2165" t="str">
            <v/>
          </cell>
          <cell r="H2165" t="str">
            <v/>
          </cell>
          <cell r="I2165" t="str">
            <v/>
          </cell>
          <cell r="J2165" t="str">
            <v/>
          </cell>
          <cell r="K2165" t="str">
            <v/>
          </cell>
          <cell r="L2165" t="str">
            <v/>
          </cell>
          <cell r="M2165" t="str">
            <v/>
          </cell>
          <cell r="N2165" t="str">
            <v>страхование грузов</v>
          </cell>
        </row>
        <row r="2166">
          <cell r="D2166" t="str">
            <v/>
          </cell>
          <cell r="E2166" t="str">
            <v/>
          </cell>
          <cell r="F2166" t="str">
            <v/>
          </cell>
          <cell r="G2166" t="str">
            <v/>
          </cell>
          <cell r="H2166" t="str">
            <v/>
          </cell>
          <cell r="I2166" t="str">
            <v/>
          </cell>
          <cell r="J2166" t="str">
            <v/>
          </cell>
          <cell r="K2166" t="str">
            <v/>
          </cell>
          <cell r="L2166" t="str">
            <v/>
          </cell>
          <cell r="M2166" t="str">
            <v/>
          </cell>
          <cell r="N2166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2167">
          <cell r="D2167" t="str">
            <v/>
          </cell>
          <cell r="E2167" t="str">
            <v/>
          </cell>
          <cell r="F2167" t="str">
            <v/>
          </cell>
          <cell r="G2167" t="str">
            <v/>
          </cell>
          <cell r="H2167" t="str">
            <v/>
          </cell>
          <cell r="I2167" t="str">
            <v/>
          </cell>
          <cell r="J2167" t="str">
            <v/>
          </cell>
          <cell r="K2167" t="str">
            <v/>
          </cell>
          <cell r="L2167" t="str">
            <v/>
          </cell>
          <cell r="M2167" t="str">
            <v/>
          </cell>
          <cell r="N2167" t="str">
            <v>страхование имущества граждан, за исключением транспортных средств</v>
          </cell>
        </row>
        <row r="2168">
          <cell r="D2168" t="str">
            <v/>
          </cell>
          <cell r="E2168" t="str">
            <v/>
          </cell>
          <cell r="F2168" t="str">
            <v/>
          </cell>
          <cell r="G2168" t="str">
            <v/>
          </cell>
          <cell r="H2168" t="str">
            <v/>
          </cell>
          <cell r="I2168" t="str">
            <v/>
          </cell>
          <cell r="J2168" t="str">
            <v/>
          </cell>
          <cell r="K2168" t="str">
            <v/>
          </cell>
          <cell r="L2168" t="str">
            <v/>
          </cell>
          <cell r="M2168" t="str">
            <v/>
          </cell>
          <cell r="N2168" t="str">
            <v>страхование гражданской ответственности владельцев автотранспортных средств</v>
          </cell>
        </row>
        <row r="2169">
          <cell r="D2169" t="str">
            <v/>
          </cell>
          <cell r="E2169" t="str">
            <v/>
          </cell>
          <cell r="F2169" t="str">
            <v/>
          </cell>
          <cell r="G2169" t="str">
            <v/>
          </cell>
          <cell r="H2169" t="str">
            <v/>
          </cell>
          <cell r="I2169" t="str">
            <v/>
          </cell>
          <cell r="J2169" t="str">
            <v/>
          </cell>
          <cell r="K2169" t="str">
            <v/>
          </cell>
          <cell r="L2169" t="str">
            <v/>
          </cell>
          <cell r="M2169" t="str">
            <v/>
          </cell>
          <cell r="N2169" t="str">
            <v>страхование гражданской ответственности владельцев средств водного транспорта</v>
          </cell>
        </row>
        <row r="2170">
          <cell r="D2170" t="str">
            <v/>
          </cell>
          <cell r="E2170" t="str">
            <v/>
          </cell>
          <cell r="F2170" t="str">
            <v/>
          </cell>
          <cell r="G2170" t="str">
            <v/>
          </cell>
          <cell r="H2170" t="str">
            <v/>
          </cell>
          <cell r="I2170" t="str">
            <v/>
          </cell>
          <cell r="J2170" t="str">
            <v/>
          </cell>
          <cell r="K2170" t="str">
            <v/>
          </cell>
          <cell r="L2170" t="str">
            <v/>
          </cell>
          <cell r="M2170" t="str">
            <v/>
          </cell>
          <cell r="N2170" t="str">
            <v>страхование гражданской ответственности за причинение вреда третьим лицам</v>
          </cell>
        </row>
        <row r="2171">
          <cell r="D2171" t="str">
            <v/>
          </cell>
          <cell r="E2171" t="str">
            <v/>
          </cell>
          <cell r="F2171" t="str">
            <v/>
          </cell>
          <cell r="G2171" t="str">
            <v/>
          </cell>
          <cell r="H2171" t="str">
            <v/>
          </cell>
          <cell r="I2171" t="str">
            <v/>
          </cell>
          <cell r="J2171" t="str">
            <v/>
          </cell>
          <cell r="K2171" t="str">
            <v/>
          </cell>
          <cell r="L2171" t="str">
            <v/>
          </cell>
          <cell r="M2171" t="str">
            <v/>
          </cell>
          <cell r="N2171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2172">
          <cell r="D2172" t="str">
            <v/>
          </cell>
          <cell r="E2172" t="str">
            <v/>
          </cell>
          <cell r="F2172" t="str">
            <v/>
          </cell>
          <cell r="G2172" t="str">
            <v/>
          </cell>
          <cell r="H2172" t="str">
            <v/>
          </cell>
          <cell r="I2172" t="str">
            <v/>
          </cell>
          <cell r="J2172" t="str">
            <v/>
          </cell>
          <cell r="K2172" t="str">
            <v/>
          </cell>
          <cell r="L2172" t="str">
            <v/>
          </cell>
          <cell r="M2172" t="str">
            <v/>
          </cell>
          <cell r="N2172" t="str">
            <v>страхование предпринимательских рисков</v>
          </cell>
        </row>
        <row r="2173">
          <cell r="D2173" t="str">
            <v/>
          </cell>
          <cell r="E2173" t="str">
            <v/>
          </cell>
          <cell r="F2173" t="str">
            <v/>
          </cell>
          <cell r="G2173" t="str">
            <v/>
          </cell>
          <cell r="H2173" t="str">
            <v/>
          </cell>
          <cell r="I2173" t="str">
            <v/>
          </cell>
          <cell r="J2173" t="str">
            <v/>
          </cell>
          <cell r="K2173" t="str">
            <v/>
          </cell>
          <cell r="L2173" t="str">
            <v/>
          </cell>
          <cell r="M2173" t="str">
            <v/>
          </cell>
          <cell r="N2173" t="str">
            <v>страхование финансовых рисков</v>
          </cell>
        </row>
        <row r="2174">
          <cell r="D2174" t="str">
            <v>Акционерное общество  "Страховая компания "Колымская"</v>
          </cell>
          <cell r="E2174" t="str">
            <v xml:space="preserve">680051, Хабаровский край, гор. Хабаровск, ул. Суворова, д. 45   </v>
          </cell>
          <cell r="F2174" t="str">
            <v/>
          </cell>
          <cell r="G2174" t="str">
            <v>тел: 8 (4212) 78-33-49; 78-33-50; 78-33-51; 32-82-58; 911@kolm.ru; www.kolm.ru</v>
          </cell>
          <cell r="H2174" t="str">
            <v>2702030521</v>
          </cell>
          <cell r="I2174" t="str">
            <v>1022700930020</v>
          </cell>
          <cell r="J2174" t="str">
            <v>СЖ № 0507</v>
          </cell>
          <cell r="K2174" t="str">
            <v>06.11.2015</v>
          </cell>
          <cell r="L2174" t="str">
            <v>Действующая</v>
          </cell>
          <cell r="M2174" t="str">
            <v>добровольное страхование жизни</v>
          </cell>
          <cell r="N2174" t="str">
            <v>страхование жизни на случай смерти, дожития до определенного возраста или срока либо наступления иного события</v>
          </cell>
        </row>
        <row r="2175">
          <cell r="D2175" t="str">
            <v/>
          </cell>
          <cell r="E2175" t="str">
            <v/>
          </cell>
          <cell r="F2175" t="str">
            <v/>
          </cell>
          <cell r="G2175" t="str">
            <v/>
          </cell>
          <cell r="H2175" t="str">
            <v/>
          </cell>
          <cell r="I2175" t="str">
            <v/>
          </cell>
          <cell r="J2175" t="str">
            <v/>
          </cell>
          <cell r="K2175" t="str">
            <v/>
          </cell>
          <cell r="L2175" t="str">
            <v/>
          </cell>
          <cell r="M2175" t="str">
            <v/>
          </cell>
          <cell r="N2175" t="str">
            <v>пенсионное страхование</v>
          </cell>
        </row>
        <row r="2176">
          <cell r="D2176" t="str">
            <v/>
          </cell>
          <cell r="E2176" t="str">
            <v/>
          </cell>
          <cell r="F2176" t="str">
            <v/>
          </cell>
          <cell r="G2176" t="str">
            <v/>
          </cell>
          <cell r="H2176" t="str">
            <v/>
          </cell>
          <cell r="I2176" t="str">
            <v/>
          </cell>
          <cell r="J2176" t="str">
            <v>СЛ № 0507</v>
          </cell>
          <cell r="K2176" t="str">
            <v>06.11.2015</v>
          </cell>
          <cell r="L2176" t="str">
            <v>Действующая</v>
          </cell>
          <cell r="M2176" t="str">
            <v>добровольное личное страхование, за исключением добровольного страхования жизни</v>
          </cell>
          <cell r="N2176" t="str">
            <v>страхование от несчастных случаев и болезней</v>
          </cell>
        </row>
        <row r="2177">
          <cell r="D2177" t="str">
            <v/>
          </cell>
          <cell r="E2177" t="str">
            <v/>
          </cell>
          <cell r="F2177" t="str">
            <v/>
          </cell>
          <cell r="G2177" t="str">
            <v/>
          </cell>
          <cell r="H2177" t="str">
            <v/>
          </cell>
          <cell r="I2177" t="str">
            <v/>
          </cell>
          <cell r="J2177" t="str">
            <v/>
          </cell>
          <cell r="K2177" t="str">
            <v/>
          </cell>
          <cell r="L2177" t="str">
            <v/>
          </cell>
          <cell r="M2177" t="str">
            <v/>
          </cell>
          <cell r="N2177" t="str">
            <v>медицинское страхование</v>
          </cell>
        </row>
        <row r="2178">
          <cell r="D2178" t="str">
            <v>Акционерное общество "Страховая компания "Резерв"</v>
          </cell>
          <cell r="E2178" t="str">
            <v xml:space="preserve">Российская Федерация, 680030, г. Хабаровск, ул. Постышева, дом 22 «А»  </v>
          </cell>
          <cell r="F2178" t="str">
            <v/>
          </cell>
          <cell r="G2178" t="str">
            <v>тел: 8 (4212) 41-91-24; факс: 8 (4212) 41-91-24; info@skreserve.ru, insur@skreserve.ru; www.skreserve.ru</v>
          </cell>
          <cell r="H2178" t="str">
            <v>2722015673</v>
          </cell>
          <cell r="I2178" t="str">
            <v>1022701130132</v>
          </cell>
          <cell r="J2178" t="str">
            <v>СЛ № 2733</v>
          </cell>
          <cell r="K2178" t="str">
            <v>20.05.2019</v>
          </cell>
          <cell r="L2178" t="str">
            <v>Действующая</v>
          </cell>
          <cell r="M2178" t="str">
            <v>добровольное личное страхование, за исключением добровольного страхования жизни</v>
          </cell>
          <cell r="N2178" t="str">
            <v>страхование от несчастных случаев и болезней</v>
          </cell>
        </row>
        <row r="2179">
          <cell r="D2179" t="str">
            <v/>
          </cell>
          <cell r="E2179" t="str">
            <v/>
          </cell>
          <cell r="F2179" t="str">
            <v/>
          </cell>
          <cell r="G2179" t="str">
            <v/>
          </cell>
          <cell r="H2179" t="str">
            <v/>
          </cell>
          <cell r="I2179" t="str">
            <v/>
          </cell>
          <cell r="J2179" t="str">
            <v/>
          </cell>
          <cell r="K2179" t="str">
            <v/>
          </cell>
          <cell r="L2179" t="str">
            <v/>
          </cell>
          <cell r="M2179" t="str">
            <v/>
          </cell>
          <cell r="N2179" t="str">
            <v>медицинское страхование</v>
          </cell>
        </row>
        <row r="2180">
          <cell r="D2180" t="str">
            <v/>
          </cell>
          <cell r="E2180" t="str">
            <v/>
          </cell>
          <cell r="F2180" t="str">
            <v/>
          </cell>
          <cell r="G2180" t="str">
            <v/>
          </cell>
          <cell r="H2180" t="str">
            <v/>
          </cell>
          <cell r="I2180" t="str">
            <v/>
          </cell>
          <cell r="J2180" t="str">
            <v>СИ № 2733</v>
          </cell>
          <cell r="K2180" t="str">
            <v>20.05.2019</v>
          </cell>
          <cell r="L2180" t="str">
            <v>Действующая</v>
          </cell>
          <cell r="M2180" t="str">
            <v>добровольное имущественное страхование</v>
          </cell>
          <cell r="N2180" t="str">
            <v>страхование средств наземного транспорта (за исключением средств железнодорожного транспорта)</v>
          </cell>
        </row>
        <row r="2181">
          <cell r="D2181" t="str">
            <v/>
          </cell>
          <cell r="E2181" t="str">
            <v/>
          </cell>
          <cell r="F2181" t="str">
            <v/>
          </cell>
          <cell r="G2181" t="str">
            <v/>
          </cell>
          <cell r="H2181" t="str">
            <v/>
          </cell>
          <cell r="I2181" t="str">
            <v/>
          </cell>
          <cell r="J2181" t="str">
            <v/>
          </cell>
          <cell r="K2181" t="str">
            <v/>
          </cell>
          <cell r="L2181" t="str">
            <v/>
          </cell>
          <cell r="M2181" t="str">
            <v/>
          </cell>
          <cell r="N2181" t="str">
            <v>страхование средств воздушного транспорта</v>
          </cell>
        </row>
        <row r="2182">
          <cell r="D2182" t="str">
            <v/>
          </cell>
          <cell r="E2182" t="str">
            <v/>
          </cell>
          <cell r="F2182" t="str">
            <v/>
          </cell>
          <cell r="G2182" t="str">
            <v/>
          </cell>
          <cell r="H2182" t="str">
            <v/>
          </cell>
          <cell r="I2182" t="str">
            <v/>
          </cell>
          <cell r="J2182" t="str">
            <v/>
          </cell>
          <cell r="K2182" t="str">
            <v/>
          </cell>
          <cell r="L2182" t="str">
            <v/>
          </cell>
          <cell r="M2182" t="str">
            <v/>
          </cell>
          <cell r="N2182" t="str">
            <v>страхование средств водного транспорта</v>
          </cell>
        </row>
        <row r="2183">
          <cell r="D2183" t="str">
            <v/>
          </cell>
          <cell r="E2183" t="str">
            <v/>
          </cell>
          <cell r="F2183" t="str">
            <v/>
          </cell>
          <cell r="G2183" t="str">
            <v/>
          </cell>
          <cell r="H2183" t="str">
            <v/>
          </cell>
          <cell r="I2183" t="str">
            <v/>
          </cell>
          <cell r="J2183" t="str">
            <v/>
          </cell>
          <cell r="K2183" t="str">
            <v/>
          </cell>
          <cell r="L2183" t="str">
            <v/>
          </cell>
          <cell r="M2183" t="str">
            <v/>
          </cell>
          <cell r="N2183" t="str">
            <v>страхование грузов</v>
          </cell>
        </row>
        <row r="2184">
          <cell r="D2184" t="str">
            <v/>
          </cell>
          <cell r="E2184" t="str">
            <v/>
          </cell>
          <cell r="F2184" t="str">
            <v/>
          </cell>
          <cell r="G2184" t="str">
            <v/>
          </cell>
          <cell r="H2184" t="str">
            <v/>
          </cell>
          <cell r="I2184" t="str">
            <v/>
          </cell>
          <cell r="J2184" t="str">
            <v/>
          </cell>
          <cell r="K2184" t="str">
            <v/>
          </cell>
          <cell r="L2184" t="str">
            <v/>
          </cell>
          <cell r="M2184" t="str">
            <v/>
          </cell>
          <cell r="N2184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2185">
          <cell r="D2185" t="str">
            <v/>
          </cell>
          <cell r="E2185" t="str">
            <v/>
          </cell>
          <cell r="F2185" t="str">
            <v/>
          </cell>
          <cell r="G2185" t="str">
            <v/>
          </cell>
          <cell r="H2185" t="str">
            <v/>
          </cell>
          <cell r="I2185" t="str">
            <v/>
          </cell>
          <cell r="J2185" t="str">
            <v/>
          </cell>
          <cell r="K2185" t="str">
            <v/>
          </cell>
          <cell r="L2185" t="str">
            <v/>
          </cell>
          <cell r="M2185" t="str">
            <v/>
          </cell>
          <cell r="N2185" t="str">
            <v>страхование имущества граждан, за исключением транспортных средств</v>
          </cell>
        </row>
        <row r="2186">
          <cell r="D2186" t="str">
            <v/>
          </cell>
          <cell r="E2186" t="str">
            <v/>
          </cell>
          <cell r="F2186" t="str">
            <v/>
          </cell>
          <cell r="G2186" t="str">
            <v/>
          </cell>
          <cell r="H2186" t="str">
            <v/>
          </cell>
          <cell r="I2186" t="str">
            <v/>
          </cell>
          <cell r="J2186" t="str">
            <v/>
          </cell>
          <cell r="K2186" t="str">
            <v/>
          </cell>
          <cell r="L2186" t="str">
            <v/>
          </cell>
          <cell r="M2186" t="str">
            <v/>
          </cell>
          <cell r="N2186" t="str">
            <v>страхование гражданской ответственности владельцев автотранспортных средств</v>
          </cell>
        </row>
        <row r="2187">
          <cell r="D2187" t="str">
            <v/>
          </cell>
          <cell r="E2187" t="str">
            <v/>
          </cell>
          <cell r="F2187" t="str">
            <v/>
          </cell>
          <cell r="G2187" t="str">
            <v/>
          </cell>
          <cell r="H2187" t="str">
            <v/>
          </cell>
          <cell r="I2187" t="str">
            <v/>
          </cell>
          <cell r="J2187" t="str">
            <v/>
          </cell>
          <cell r="K2187" t="str">
            <v/>
          </cell>
          <cell r="L2187" t="str">
            <v/>
          </cell>
          <cell r="M2187" t="str">
            <v/>
          </cell>
          <cell r="N2187" t="str">
            <v>страхование гражданской ответственности владельцев средств воздушного транспорта</v>
          </cell>
        </row>
        <row r="2188">
          <cell r="D2188" t="str">
            <v/>
          </cell>
          <cell r="E2188" t="str">
            <v/>
          </cell>
          <cell r="F2188" t="str">
            <v/>
          </cell>
          <cell r="G2188" t="str">
            <v/>
          </cell>
          <cell r="H2188" t="str">
            <v/>
          </cell>
          <cell r="I2188" t="str">
            <v/>
          </cell>
          <cell r="J2188" t="str">
            <v/>
          </cell>
          <cell r="K2188" t="str">
            <v/>
          </cell>
          <cell r="L2188" t="str">
            <v/>
          </cell>
          <cell r="M2188" t="str">
            <v/>
          </cell>
          <cell r="N2188" t="str">
            <v>страхование гражданской ответственности владельцев средств водного транспорта</v>
          </cell>
        </row>
        <row r="2189">
          <cell r="D2189" t="str">
            <v/>
          </cell>
          <cell r="E2189" t="str">
            <v/>
          </cell>
          <cell r="F2189" t="str">
            <v/>
          </cell>
          <cell r="G2189" t="str">
            <v/>
          </cell>
          <cell r="H2189" t="str">
            <v/>
          </cell>
          <cell r="I2189" t="str">
            <v/>
          </cell>
          <cell r="J2189" t="str">
            <v/>
          </cell>
          <cell r="K2189" t="str">
            <v/>
          </cell>
          <cell r="L2189" t="str">
            <v/>
          </cell>
          <cell r="M2189" t="str">
            <v/>
          </cell>
          <cell r="N2189" t="str">
            <v>страхование гражданской ответственности организаций, эксплуатирующих опасные объекты</v>
          </cell>
        </row>
        <row r="2190">
          <cell r="D2190" t="str">
            <v/>
          </cell>
          <cell r="E2190" t="str">
            <v/>
          </cell>
          <cell r="F2190" t="str">
            <v/>
          </cell>
          <cell r="G2190" t="str">
            <v/>
          </cell>
          <cell r="H2190" t="str">
            <v/>
          </cell>
          <cell r="I2190" t="str">
            <v/>
          </cell>
          <cell r="J2190" t="str">
            <v/>
          </cell>
          <cell r="K2190" t="str">
            <v/>
          </cell>
          <cell r="L2190" t="str">
            <v/>
          </cell>
          <cell r="M2190" t="str">
            <v/>
          </cell>
          <cell r="N2190" t="str">
            <v>страхование гражданской ответственности за причинение вреда вследствие недостатков товаров, работ, услуг</v>
          </cell>
        </row>
        <row r="2191">
          <cell r="D2191" t="str">
            <v/>
          </cell>
          <cell r="E2191" t="str">
            <v/>
          </cell>
          <cell r="F2191" t="str">
            <v/>
          </cell>
          <cell r="G2191" t="str">
            <v/>
          </cell>
          <cell r="H2191" t="str">
            <v/>
          </cell>
          <cell r="I2191" t="str">
            <v/>
          </cell>
          <cell r="J2191" t="str">
            <v/>
          </cell>
          <cell r="K2191" t="str">
            <v/>
          </cell>
          <cell r="L2191" t="str">
            <v/>
          </cell>
          <cell r="M2191" t="str">
            <v/>
          </cell>
          <cell r="N2191" t="str">
            <v>страхование гражданской ответственности за причинение вреда третьим лицам</v>
          </cell>
        </row>
        <row r="2192">
          <cell r="D2192" t="str">
            <v/>
          </cell>
          <cell r="E2192" t="str">
            <v/>
          </cell>
          <cell r="F2192" t="str">
            <v/>
          </cell>
          <cell r="G2192" t="str">
            <v/>
          </cell>
          <cell r="H2192" t="str">
            <v/>
          </cell>
          <cell r="I2192" t="str">
            <v/>
          </cell>
          <cell r="J2192" t="str">
            <v/>
          </cell>
          <cell r="K2192" t="str">
            <v/>
          </cell>
          <cell r="L2192" t="str">
            <v/>
          </cell>
          <cell r="M2192" t="str">
            <v/>
          </cell>
          <cell r="N2192" t="str">
            <v>страхование предпринимательских рисков</v>
          </cell>
        </row>
        <row r="2193">
          <cell r="D2193" t="str">
            <v/>
          </cell>
          <cell r="E2193" t="str">
            <v/>
          </cell>
          <cell r="F2193" t="str">
            <v/>
          </cell>
          <cell r="G2193" t="str">
            <v/>
          </cell>
          <cell r="H2193" t="str">
            <v/>
          </cell>
          <cell r="I2193" t="str">
            <v/>
          </cell>
          <cell r="J2193" t="str">
            <v/>
          </cell>
          <cell r="K2193" t="str">
            <v/>
          </cell>
          <cell r="L2193" t="str">
            <v/>
          </cell>
          <cell r="M2193" t="str">
            <v/>
          </cell>
          <cell r="N2193" t="str">
            <v>страхование финансовых рисков</v>
          </cell>
        </row>
        <row r="2194">
          <cell r="D2194" t="str">
            <v/>
          </cell>
          <cell r="E2194" t="str">
            <v/>
          </cell>
          <cell r="F2194" t="str">
            <v/>
          </cell>
          <cell r="G2194" t="str">
            <v/>
          </cell>
          <cell r="H2194" t="str">
            <v/>
          </cell>
          <cell r="I2194" t="str">
            <v/>
          </cell>
          <cell r="J2194" t="str">
            <v/>
          </cell>
          <cell r="K2194" t="str">
            <v/>
          </cell>
          <cell r="L2194" t="str">
            <v/>
          </cell>
          <cell r="M2194" t="str">
            <v/>
          </cell>
          <cell r="N2194" t="str">
            <v/>
          </cell>
        </row>
        <row r="2195">
          <cell r="D2195" t="str">
            <v/>
          </cell>
          <cell r="E2195" t="str">
            <v/>
          </cell>
          <cell r="F2195" t="str">
            <v/>
          </cell>
          <cell r="G2195" t="str">
            <v/>
          </cell>
          <cell r="H2195" t="str">
            <v/>
          </cell>
          <cell r="I2195" t="str">
            <v/>
          </cell>
          <cell r="J2195" t="str">
            <v/>
          </cell>
          <cell r="K2195" t="str">
            <v/>
          </cell>
          <cell r="L2195" t="str">
            <v/>
          </cell>
          <cell r="M2195" t="str">
            <v/>
          </cell>
          <cell r="N2195" t="str">
            <v/>
          </cell>
        </row>
        <row r="2196">
          <cell r="D2196" t="str">
            <v/>
          </cell>
          <cell r="E2196" t="str">
            <v/>
          </cell>
          <cell r="F2196" t="str">
            <v/>
          </cell>
          <cell r="G2196" t="str">
            <v/>
          </cell>
          <cell r="H2196" t="str">
            <v/>
          </cell>
          <cell r="I2196" t="str">
            <v/>
          </cell>
          <cell r="J2196" t="str">
            <v/>
          </cell>
          <cell r="K2196" t="str">
            <v/>
          </cell>
          <cell r="L2196" t="str">
            <v/>
          </cell>
          <cell r="M2196" t="str">
            <v/>
          </cell>
          <cell r="N2196" t="str">
            <v/>
          </cell>
        </row>
        <row r="2197">
          <cell r="D2197" t="str">
            <v/>
          </cell>
          <cell r="E2197" t="str">
            <v/>
          </cell>
          <cell r="F2197" t="str">
            <v/>
          </cell>
          <cell r="G2197" t="str">
            <v/>
          </cell>
          <cell r="H2197" t="str">
            <v/>
          </cell>
          <cell r="I2197" t="str">
            <v/>
          </cell>
          <cell r="J2197" t="str">
            <v/>
          </cell>
          <cell r="K2197" t="str">
            <v/>
          </cell>
          <cell r="L2197" t="str">
            <v/>
          </cell>
          <cell r="M2197" t="str">
            <v/>
          </cell>
          <cell r="N2197" t="str">
            <v/>
          </cell>
        </row>
        <row r="2198">
          <cell r="D2198" t="str">
            <v/>
          </cell>
          <cell r="E2198" t="str">
            <v/>
          </cell>
          <cell r="F2198" t="str">
            <v/>
          </cell>
          <cell r="G2198" t="str">
            <v/>
          </cell>
          <cell r="H2198" t="str">
            <v/>
          </cell>
          <cell r="I2198" t="str">
            <v/>
          </cell>
          <cell r="J2198" t="str">
            <v/>
          </cell>
          <cell r="K2198" t="str">
            <v/>
          </cell>
          <cell r="L2198" t="str">
            <v/>
          </cell>
          <cell r="M2198" t="str">
            <v/>
          </cell>
          <cell r="N2198" t="str">
            <v/>
          </cell>
        </row>
        <row r="2199">
          <cell r="D2199" t="str">
            <v/>
          </cell>
          <cell r="E2199" t="str">
            <v/>
          </cell>
          <cell r="F2199" t="str">
            <v/>
          </cell>
          <cell r="G2199" t="str">
            <v/>
          </cell>
          <cell r="H2199" t="str">
            <v/>
          </cell>
          <cell r="I2199" t="str">
            <v/>
          </cell>
          <cell r="J2199" t="str">
            <v/>
          </cell>
          <cell r="K2199" t="str">
            <v/>
          </cell>
          <cell r="L2199" t="str">
            <v/>
          </cell>
          <cell r="M2199" t="str">
            <v/>
          </cell>
          <cell r="N2199" t="str">
            <v/>
          </cell>
        </row>
        <row r="2200">
          <cell r="D2200" t="str">
            <v/>
          </cell>
          <cell r="E2200" t="str">
            <v/>
          </cell>
          <cell r="F2200" t="str">
            <v/>
          </cell>
          <cell r="G2200" t="str">
            <v/>
          </cell>
          <cell r="H2200" t="str">
            <v/>
          </cell>
          <cell r="I2200" t="str">
            <v/>
          </cell>
          <cell r="J2200" t="str">
            <v/>
          </cell>
          <cell r="K2200" t="str">
            <v/>
          </cell>
          <cell r="L2200" t="str">
            <v/>
          </cell>
          <cell r="M2200" t="str">
            <v/>
          </cell>
          <cell r="N2200" t="str">
            <v/>
          </cell>
        </row>
        <row r="2201">
          <cell r="D2201" t="str">
            <v/>
          </cell>
          <cell r="E2201" t="str">
            <v/>
          </cell>
          <cell r="F2201" t="str">
            <v/>
          </cell>
          <cell r="G2201" t="str">
            <v/>
          </cell>
          <cell r="H2201" t="str">
            <v/>
          </cell>
          <cell r="I2201" t="str">
            <v/>
          </cell>
          <cell r="J2201" t="str">
            <v/>
          </cell>
          <cell r="K2201" t="str">
            <v/>
          </cell>
          <cell r="L2201" t="str">
            <v/>
          </cell>
          <cell r="M2201" t="str">
            <v/>
          </cell>
          <cell r="N2201" t="str">
            <v/>
          </cell>
        </row>
        <row r="2202">
          <cell r="D2202" t="str">
            <v/>
          </cell>
          <cell r="E2202" t="str">
            <v/>
          </cell>
          <cell r="F2202" t="str">
            <v/>
          </cell>
          <cell r="G2202" t="str">
            <v/>
          </cell>
          <cell r="H2202" t="str">
            <v/>
          </cell>
          <cell r="I2202" t="str">
            <v/>
          </cell>
          <cell r="J2202" t="str">
            <v/>
          </cell>
          <cell r="K2202" t="str">
            <v/>
          </cell>
          <cell r="L2202" t="str">
            <v/>
          </cell>
          <cell r="M2202" t="str">
            <v/>
          </cell>
          <cell r="N2202" t="str">
            <v/>
          </cell>
        </row>
        <row r="2203">
          <cell r="D2203" t="str">
            <v>Некоммерческая корпоративная организация "Национальное потребительское общество взаимного страхования"</v>
          </cell>
          <cell r="E2203" t="str">
            <v xml:space="preserve">403877, Волгоградская область, город Камышин, улица Некрасова, дом 4 "А"   </v>
          </cell>
          <cell r="F2203" t="str">
            <v/>
          </cell>
          <cell r="G2203" t="str">
            <v>тел: 8 (84457) 2-12-52, 961-677-94-02; факс: 8 (84457) 2-12-52; nonovs@mail.ru; nonovs.ru</v>
          </cell>
          <cell r="H2203" t="str">
            <v>3436114146</v>
          </cell>
          <cell r="I2203" t="str">
            <v>1103400003233</v>
          </cell>
          <cell r="J2203" t="str">
            <v>ВС № 4301</v>
          </cell>
          <cell r="K2203" t="str">
            <v>10.10.2016</v>
          </cell>
          <cell r="L2203" t="str">
            <v>Действующая</v>
          </cell>
          <cell r="M2203" t="str">
            <v/>
          </cell>
          <cell r="N2203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2204">
          <cell r="D2204" t="str">
            <v/>
          </cell>
          <cell r="E2204" t="str">
            <v/>
          </cell>
          <cell r="F2204" t="str">
            <v/>
          </cell>
          <cell r="G2204" t="str">
            <v/>
          </cell>
          <cell r="H2204" t="str">
            <v/>
          </cell>
          <cell r="I2204" t="str">
            <v/>
          </cell>
          <cell r="J2204" t="str">
            <v/>
          </cell>
          <cell r="K2204" t="str">
            <v/>
          </cell>
          <cell r="L2204" t="str">
            <v/>
          </cell>
          <cell r="M2204" t="str">
            <v/>
          </cell>
          <cell r="N2204" t="str">
            <v>страхование финансовых рисков</v>
          </cell>
        </row>
        <row r="2205">
          <cell r="D2205" t="str">
            <v>Общество с ограниченной ответственностью Страховое общество "ВЕРНА"</v>
          </cell>
          <cell r="E2205" t="str">
            <v>350015, Россия, г. Краснодар, ул. Новокузнечная, д. 40</v>
          </cell>
          <cell r="F2205" t="str">
            <v/>
          </cell>
          <cell r="G2205" t="str">
            <v>тел: 8 (861) 212-64-10; факс: 8 (861) 212-64-10; info@verna-group.ru; www.verna-group.ru</v>
          </cell>
          <cell r="H2205" t="str">
            <v>7723011286</v>
          </cell>
          <cell r="I2205" t="str">
            <v>1027700136265</v>
          </cell>
          <cell r="J2205" t="str">
            <v>СЛ № 3245</v>
          </cell>
          <cell r="K2205" t="str">
            <v>17.09.2015</v>
          </cell>
          <cell r="L2205" t="str">
            <v>Действующая</v>
          </cell>
          <cell r="M2205" t="str">
            <v>добровольное личное страхование, за исключением добровольного страхования жизни</v>
          </cell>
          <cell r="N2205" t="str">
            <v>страхование от несчастных случаев и болезней</v>
          </cell>
        </row>
        <row r="2206">
          <cell r="D2206" t="str">
            <v/>
          </cell>
          <cell r="E2206" t="str">
            <v/>
          </cell>
          <cell r="F2206" t="str">
            <v/>
          </cell>
          <cell r="G2206" t="str">
            <v/>
          </cell>
          <cell r="H2206" t="str">
            <v/>
          </cell>
          <cell r="I2206" t="str">
            <v/>
          </cell>
          <cell r="J2206" t="str">
            <v/>
          </cell>
          <cell r="K2206" t="str">
            <v/>
          </cell>
          <cell r="L2206" t="str">
            <v/>
          </cell>
          <cell r="M2206" t="str">
            <v/>
          </cell>
          <cell r="N2206" t="str">
            <v>медицинское страхование</v>
          </cell>
        </row>
        <row r="2207">
          <cell r="D2207" t="str">
            <v/>
          </cell>
          <cell r="E2207" t="str">
            <v/>
          </cell>
          <cell r="F2207" t="str">
            <v/>
          </cell>
          <cell r="G2207" t="str">
            <v/>
          </cell>
          <cell r="H2207" t="str">
            <v/>
          </cell>
          <cell r="I2207" t="str">
            <v/>
          </cell>
          <cell r="J2207" t="str">
            <v>СИ № 3245</v>
          </cell>
          <cell r="K2207" t="str">
            <v>17.09.2015</v>
          </cell>
          <cell r="L2207" t="str">
            <v>Действующая</v>
          </cell>
          <cell r="M2207" t="str">
            <v>добровольное имущественное страхование</v>
          </cell>
          <cell r="N2207" t="str">
            <v>страхование средств наземного транспорта (за исключением средств железнодорожного транспорта)</v>
          </cell>
        </row>
        <row r="2208">
          <cell r="D2208" t="str">
            <v/>
          </cell>
          <cell r="E2208" t="str">
            <v/>
          </cell>
          <cell r="F2208" t="str">
            <v/>
          </cell>
          <cell r="G2208" t="str">
            <v/>
          </cell>
          <cell r="H2208" t="str">
            <v/>
          </cell>
          <cell r="I2208" t="str">
            <v/>
          </cell>
          <cell r="J2208" t="str">
            <v/>
          </cell>
          <cell r="K2208" t="str">
            <v/>
          </cell>
          <cell r="L2208" t="str">
            <v/>
          </cell>
          <cell r="M2208" t="str">
            <v/>
          </cell>
          <cell r="N2208" t="str">
            <v>страхование средств воздушного транспорта</v>
          </cell>
        </row>
        <row r="2209">
          <cell r="D2209" t="str">
            <v/>
          </cell>
          <cell r="E2209" t="str">
            <v/>
          </cell>
          <cell r="F2209" t="str">
            <v/>
          </cell>
          <cell r="G2209" t="str">
            <v/>
          </cell>
          <cell r="H2209" t="str">
            <v/>
          </cell>
          <cell r="I2209" t="str">
            <v/>
          </cell>
          <cell r="J2209" t="str">
            <v/>
          </cell>
          <cell r="K2209" t="str">
            <v/>
          </cell>
          <cell r="L2209" t="str">
            <v/>
          </cell>
          <cell r="M2209" t="str">
            <v/>
          </cell>
          <cell r="N2209" t="str">
            <v>страхование средств водного транспорта</v>
          </cell>
        </row>
        <row r="2210">
          <cell r="D2210" t="str">
            <v/>
          </cell>
          <cell r="E2210" t="str">
            <v/>
          </cell>
          <cell r="F2210" t="str">
            <v/>
          </cell>
          <cell r="G2210" t="str">
            <v/>
          </cell>
          <cell r="H2210" t="str">
            <v/>
          </cell>
          <cell r="I2210" t="str">
            <v/>
          </cell>
          <cell r="J2210" t="str">
            <v/>
          </cell>
          <cell r="K2210" t="str">
            <v/>
          </cell>
          <cell r="L2210" t="str">
            <v/>
          </cell>
          <cell r="M2210" t="str">
            <v/>
          </cell>
          <cell r="N2210" t="str">
            <v>страхование грузов</v>
          </cell>
        </row>
        <row r="2211">
          <cell r="D2211" t="str">
            <v/>
          </cell>
          <cell r="E2211" t="str">
            <v/>
          </cell>
          <cell r="F2211" t="str">
            <v/>
          </cell>
          <cell r="G2211" t="str">
            <v/>
          </cell>
          <cell r="H2211" t="str">
            <v/>
          </cell>
          <cell r="I2211" t="str">
            <v/>
          </cell>
          <cell r="J2211" t="str">
            <v/>
          </cell>
          <cell r="K2211" t="str">
            <v/>
          </cell>
          <cell r="L2211" t="str">
            <v/>
          </cell>
          <cell r="M2211" t="str">
            <v/>
          </cell>
          <cell r="N2211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2212">
          <cell r="D2212" t="str">
            <v/>
          </cell>
          <cell r="E2212" t="str">
            <v/>
          </cell>
          <cell r="F2212" t="str">
            <v/>
          </cell>
          <cell r="G2212" t="str">
            <v/>
          </cell>
          <cell r="H2212" t="str">
            <v/>
          </cell>
          <cell r="I2212" t="str">
            <v/>
          </cell>
          <cell r="J2212" t="str">
            <v/>
          </cell>
          <cell r="K2212" t="str">
            <v/>
          </cell>
          <cell r="L2212" t="str">
            <v/>
          </cell>
          <cell r="M2212" t="str">
            <v/>
          </cell>
          <cell r="N2212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2213">
          <cell r="D2213" t="str">
            <v/>
          </cell>
          <cell r="E2213" t="str">
            <v/>
          </cell>
          <cell r="F2213" t="str">
            <v/>
          </cell>
          <cell r="G2213" t="str">
            <v/>
          </cell>
          <cell r="H2213" t="str">
            <v/>
          </cell>
          <cell r="I2213" t="str">
            <v/>
          </cell>
          <cell r="J2213" t="str">
            <v/>
          </cell>
          <cell r="K2213" t="str">
            <v/>
          </cell>
          <cell r="L2213" t="str">
            <v/>
          </cell>
          <cell r="M2213" t="str">
            <v/>
          </cell>
          <cell r="N2213" t="str">
            <v>страхование имущества граждан, за исключением транспортных средств</v>
          </cell>
        </row>
        <row r="2214">
          <cell r="D2214" t="str">
            <v/>
          </cell>
          <cell r="E2214" t="str">
            <v/>
          </cell>
          <cell r="F2214" t="str">
            <v/>
          </cell>
          <cell r="G2214" t="str">
            <v/>
          </cell>
          <cell r="H2214" t="str">
            <v/>
          </cell>
          <cell r="I2214" t="str">
            <v/>
          </cell>
          <cell r="J2214" t="str">
            <v/>
          </cell>
          <cell r="K2214" t="str">
            <v/>
          </cell>
          <cell r="L2214" t="str">
            <v/>
          </cell>
          <cell r="M2214" t="str">
            <v/>
          </cell>
          <cell r="N2214" t="str">
            <v>страхование гражданской ответственности владельцев автотранспортных средств</v>
          </cell>
        </row>
        <row r="2215">
          <cell r="D2215" t="str">
            <v/>
          </cell>
          <cell r="E2215" t="str">
            <v/>
          </cell>
          <cell r="F2215" t="str">
            <v/>
          </cell>
          <cell r="G2215" t="str">
            <v/>
          </cell>
          <cell r="H2215" t="str">
            <v/>
          </cell>
          <cell r="I2215" t="str">
            <v/>
          </cell>
          <cell r="J2215" t="str">
            <v/>
          </cell>
          <cell r="K2215" t="str">
            <v/>
          </cell>
          <cell r="L2215" t="str">
            <v/>
          </cell>
          <cell r="M2215" t="str">
            <v/>
          </cell>
          <cell r="N2215" t="str">
            <v>страхование гражданской ответственности владельцев средств воздушного транспорта</v>
          </cell>
        </row>
        <row r="2216">
          <cell r="D2216" t="str">
            <v/>
          </cell>
          <cell r="E2216" t="str">
            <v/>
          </cell>
          <cell r="F2216" t="str">
            <v/>
          </cell>
          <cell r="G2216" t="str">
            <v/>
          </cell>
          <cell r="H2216" t="str">
            <v/>
          </cell>
          <cell r="I2216" t="str">
            <v/>
          </cell>
          <cell r="J2216" t="str">
            <v/>
          </cell>
          <cell r="K2216" t="str">
            <v/>
          </cell>
          <cell r="L2216" t="str">
            <v/>
          </cell>
          <cell r="M2216" t="str">
            <v/>
          </cell>
          <cell r="N2216" t="str">
            <v>страхование гражданской ответственности владельцев средств водного транспорта</v>
          </cell>
        </row>
        <row r="2217">
          <cell r="D2217" t="str">
            <v/>
          </cell>
          <cell r="E2217" t="str">
            <v/>
          </cell>
          <cell r="F2217" t="str">
            <v/>
          </cell>
          <cell r="G2217" t="str">
            <v/>
          </cell>
          <cell r="H2217" t="str">
            <v/>
          </cell>
          <cell r="I2217" t="str">
            <v/>
          </cell>
          <cell r="J2217" t="str">
            <v/>
          </cell>
          <cell r="K2217" t="str">
            <v/>
          </cell>
          <cell r="L2217" t="str">
            <v/>
          </cell>
          <cell r="M2217" t="str">
            <v/>
          </cell>
          <cell r="N2217" t="str">
            <v>страхование гражданской ответственности организаций, эксплуатирующих опасные объекты</v>
          </cell>
        </row>
        <row r="2218">
          <cell r="D2218" t="str">
            <v/>
          </cell>
          <cell r="E2218" t="str">
            <v/>
          </cell>
          <cell r="F2218" t="str">
            <v/>
          </cell>
          <cell r="G2218" t="str">
            <v/>
          </cell>
          <cell r="H2218" t="str">
            <v/>
          </cell>
          <cell r="I2218" t="str">
            <v/>
          </cell>
          <cell r="J2218" t="str">
            <v/>
          </cell>
          <cell r="K2218" t="str">
            <v/>
          </cell>
          <cell r="L2218" t="str">
            <v/>
          </cell>
          <cell r="M2218" t="str">
            <v/>
          </cell>
          <cell r="N2218" t="str">
            <v>страхование гражданской ответственности за причинение вреда вследствие недостатков товаров, работ, услуг</v>
          </cell>
        </row>
        <row r="2219">
          <cell r="D2219" t="str">
            <v/>
          </cell>
          <cell r="E2219" t="str">
            <v/>
          </cell>
          <cell r="F2219" t="str">
            <v/>
          </cell>
          <cell r="G2219" t="str">
            <v/>
          </cell>
          <cell r="H2219" t="str">
            <v/>
          </cell>
          <cell r="I2219" t="str">
            <v/>
          </cell>
          <cell r="J2219" t="str">
            <v/>
          </cell>
          <cell r="K2219" t="str">
            <v/>
          </cell>
          <cell r="L2219" t="str">
            <v/>
          </cell>
          <cell r="M2219" t="str">
            <v/>
          </cell>
          <cell r="N2219" t="str">
            <v>страхование гражданской ответственности за причинение вреда третьим лицам</v>
          </cell>
        </row>
        <row r="2220">
          <cell r="D2220" t="str">
            <v/>
          </cell>
          <cell r="E2220" t="str">
            <v/>
          </cell>
          <cell r="F2220" t="str">
            <v/>
          </cell>
          <cell r="G2220" t="str">
            <v/>
          </cell>
          <cell r="H2220" t="str">
            <v/>
          </cell>
          <cell r="I2220" t="str">
            <v/>
          </cell>
          <cell r="J2220" t="str">
            <v/>
          </cell>
          <cell r="K2220" t="str">
            <v/>
          </cell>
          <cell r="L2220" t="str">
            <v/>
          </cell>
          <cell r="M2220" t="str">
            <v/>
          </cell>
          <cell r="N2220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2221">
          <cell r="D2221" t="str">
            <v/>
          </cell>
          <cell r="E2221" t="str">
            <v/>
          </cell>
          <cell r="F2221" t="str">
            <v/>
          </cell>
          <cell r="G2221" t="str">
            <v/>
          </cell>
          <cell r="H2221" t="str">
            <v/>
          </cell>
          <cell r="I2221" t="str">
            <v/>
          </cell>
          <cell r="J2221" t="str">
            <v/>
          </cell>
          <cell r="K2221" t="str">
            <v/>
          </cell>
          <cell r="L2221" t="str">
            <v/>
          </cell>
          <cell r="M2221" t="str">
            <v/>
          </cell>
          <cell r="N2221" t="str">
            <v>страхование предпринимательских рисков</v>
          </cell>
        </row>
        <row r="2222">
          <cell r="D2222" t="str">
            <v/>
          </cell>
          <cell r="E2222" t="str">
            <v/>
          </cell>
          <cell r="F2222" t="str">
            <v/>
          </cell>
          <cell r="G2222" t="str">
            <v/>
          </cell>
          <cell r="H2222" t="str">
            <v/>
          </cell>
          <cell r="I2222" t="str">
            <v/>
          </cell>
          <cell r="J2222" t="str">
            <v/>
          </cell>
          <cell r="K2222" t="str">
            <v/>
          </cell>
          <cell r="L2222" t="str">
            <v/>
          </cell>
          <cell r="M2222" t="str">
            <v/>
          </cell>
          <cell r="N2222" t="str">
            <v>страхование финансовых рисков</v>
          </cell>
        </row>
        <row r="2223">
          <cell r="D2223" t="str">
            <v/>
          </cell>
          <cell r="E2223" t="str">
            <v/>
          </cell>
          <cell r="F2223" t="str">
            <v/>
          </cell>
          <cell r="G2223" t="str">
            <v/>
          </cell>
          <cell r="H2223" t="str">
            <v/>
          </cell>
          <cell r="I2223" t="str">
            <v/>
          </cell>
          <cell r="J2223" t="str">
            <v>ОС № 3245 - 03</v>
          </cell>
          <cell r="K2223" t="str">
            <v>23.03.2016</v>
          </cell>
          <cell r="L2223" t="str">
            <v>Действующая</v>
          </cell>
          <cell r="M2223" t="str">
            <v>обязательное страхование гражданской ответственности владельцев транспортных средств</v>
          </cell>
          <cell r="N2223" t="str">
            <v>обязательное страхование гражданской ответственности владельцев транспортных средств</v>
          </cell>
        </row>
        <row r="2224">
          <cell r="D2224" t="str">
            <v>Страховой Брокер "ИНКОМ" (общество с ограниченной ответственностью)</v>
          </cell>
          <cell r="E2224" t="str">
            <v xml:space="preserve">353440, Российская Федерация, Краснодарский край, Анапский район, город Анапа, улица Лермонтова, дом 116 а </v>
          </cell>
          <cell r="F2224" t="str">
            <v/>
          </cell>
          <cell r="G2224" t="str">
            <v>тел: 8 (861) 339-04-11, 8 (861) 333-24-42, 8 (988) 336-03-72
; факс: 8 (861) 339-04-11; ib.income@mail.ru; ibi@bitrix24.ru; www.ib-income.ru</v>
          </cell>
          <cell r="H2224" t="str">
            <v>2301080998</v>
          </cell>
          <cell r="I2224" t="str">
            <v>1122301002911</v>
          </cell>
          <cell r="J2224" t="str">
            <v>СБ - Ю № 4309 23</v>
          </cell>
          <cell r="K2224" t="str">
            <v>12.11.2013</v>
          </cell>
          <cell r="L2224" t="str">
            <v>Действующая</v>
          </cell>
          <cell r="M2224" t="str">
            <v>страховая брокерская деятельность</v>
          </cell>
          <cell r="N2224" t="str">
            <v/>
          </cell>
        </row>
        <row r="2225">
          <cell r="D2225" t="str">
            <v/>
          </cell>
          <cell r="E2225" t="str">
            <v/>
          </cell>
          <cell r="F2225" t="str">
            <v/>
          </cell>
          <cell r="G2225" t="str">
            <v/>
          </cell>
          <cell r="H2225" t="str">
            <v/>
          </cell>
          <cell r="I2225" t="str">
            <v/>
          </cell>
          <cell r="J2225" t="str">
            <v/>
          </cell>
          <cell r="K2225" t="str">
            <v/>
          </cell>
          <cell r="L2225" t="str">
            <v/>
          </cell>
          <cell r="M2225" t="str">
            <v/>
          </cell>
          <cell r="N2225" t="str">
            <v/>
          </cell>
        </row>
        <row r="2226">
          <cell r="D2226" t="str">
            <v/>
          </cell>
          <cell r="E2226" t="str">
            <v/>
          </cell>
          <cell r="F2226" t="str">
            <v/>
          </cell>
          <cell r="G2226" t="str">
            <v/>
          </cell>
          <cell r="H2226" t="str">
            <v/>
          </cell>
          <cell r="I2226" t="str">
            <v/>
          </cell>
          <cell r="J2226" t="str">
            <v/>
          </cell>
          <cell r="K2226" t="str">
            <v/>
          </cell>
          <cell r="L2226" t="str">
            <v/>
          </cell>
          <cell r="M2226" t="str">
            <v/>
          </cell>
          <cell r="N2226" t="str">
            <v/>
          </cell>
        </row>
        <row r="2227">
          <cell r="D2227" t="str">
            <v>Общество с ограниченной ответственностью Медицинское страховое общество "Панацея"</v>
          </cell>
          <cell r="E2227" t="str">
            <v>Российская Федерация, 344013,          г. Ростов-на-Дону, улица Мечникова, дом 39 (нежилое помещение)</v>
          </cell>
          <cell r="F2227" t="str">
            <v/>
          </cell>
          <cell r="G2227" t="str">
            <v>тел: 8 (863) 227-51-27; 234-18-99, 8-800-200-08-68; факс: 8 (863) 227-51-27; 234-18-99; medinsur@aaanet.ru; www.mco-panacea.ru</v>
          </cell>
          <cell r="H2227" t="str">
            <v>6165008210</v>
          </cell>
          <cell r="I2227" t="str">
            <v>1026103708729</v>
          </cell>
          <cell r="J2227" t="str">
            <v>ОС № 0173 - 01</v>
          </cell>
          <cell r="K2227" t="str">
            <v>03.08.2017</v>
          </cell>
          <cell r="L2227" t="str">
            <v>Действующая</v>
          </cell>
          <cell r="M2227" t="str">
            <v>обязательное медицинское страхование</v>
          </cell>
          <cell r="N2227" t="str">
            <v>обязательное медицинское страхование</v>
          </cell>
        </row>
        <row r="2228">
          <cell r="D2228" t="str">
            <v>Общество с ограниченной ответственностью "Страховая медицинская компания "Крыммедстрах"</v>
          </cell>
          <cell r="E2228" t="str">
            <v>Республика Крым, г. Симферополь</v>
          </cell>
          <cell r="F2228" t="str">
            <v/>
          </cell>
          <cell r="G2228" t="str">
            <v>тел: 8 (0365) 278-84-77; office@krym-ms.ru; www.oms-crimea.ru</v>
          </cell>
          <cell r="H2228" t="str">
            <v>9102006054</v>
          </cell>
          <cell r="I2228" t="str">
            <v>1149102007944</v>
          </cell>
          <cell r="J2228" t="str">
            <v>ОС № 4325 - 01</v>
          </cell>
          <cell r="K2228" t="str">
            <v>13.07.2015</v>
          </cell>
          <cell r="L2228" t="str">
            <v>Действующая</v>
          </cell>
          <cell r="M2228" t="str">
            <v>обязательное медицинское страхование</v>
          </cell>
          <cell r="N2228" t="str">
            <v>обязательное медицинское страхование</v>
          </cell>
        </row>
        <row r="2229">
          <cell r="D2229" t="str">
            <v>Общество с ограниченной ответственностью "Крымская первая страховая компания"</v>
          </cell>
          <cell r="E2229" t="str">
            <v xml:space="preserve">295006, Республика  Крым, г. Симферополь, ул. Карла  Маркса, д. 29   </v>
          </cell>
          <cell r="F2229" t="str">
            <v/>
          </cell>
          <cell r="G2229" t="str">
            <v>тел: 8-978-099-83-81, 8-8692-55-30-28, 8-8692-54-47-58, 8-8692-54-23-00; факс: 8-8692-55-31-28; info@kpsk-ins.ru; www.kpsk-ins.ru</v>
          </cell>
          <cell r="H2229" t="str">
            <v>9102006047</v>
          </cell>
          <cell r="I2229" t="str">
            <v>1149102007933</v>
          </cell>
          <cell r="J2229" t="str">
            <v>СЛ № 4326</v>
          </cell>
          <cell r="K2229" t="str">
            <v>08.10.2015</v>
          </cell>
          <cell r="L2229" t="str">
            <v>Действующая</v>
          </cell>
          <cell r="M2229" t="str">
            <v>добровольное личное страхование, за исключением добровольного страхования жизни</v>
          </cell>
          <cell r="N2229" t="str">
            <v>страхование от несчастных случаев и болезней</v>
          </cell>
        </row>
        <row r="2230">
          <cell r="D2230" t="str">
            <v/>
          </cell>
          <cell r="E2230" t="str">
            <v/>
          </cell>
          <cell r="F2230" t="str">
            <v/>
          </cell>
          <cell r="G2230" t="str">
            <v/>
          </cell>
          <cell r="H2230" t="str">
            <v/>
          </cell>
          <cell r="I2230" t="str">
            <v/>
          </cell>
          <cell r="J2230" t="str">
            <v/>
          </cell>
          <cell r="K2230" t="str">
            <v/>
          </cell>
          <cell r="L2230" t="str">
            <v/>
          </cell>
          <cell r="M2230" t="str">
            <v/>
          </cell>
          <cell r="N2230" t="str">
            <v>медицинское страхование</v>
          </cell>
        </row>
        <row r="2231">
          <cell r="D2231" t="str">
            <v/>
          </cell>
          <cell r="E2231" t="str">
            <v/>
          </cell>
          <cell r="F2231" t="str">
            <v/>
          </cell>
          <cell r="G2231" t="str">
            <v/>
          </cell>
          <cell r="H2231" t="str">
            <v/>
          </cell>
          <cell r="I2231" t="str">
            <v/>
          </cell>
          <cell r="J2231" t="str">
            <v>СИ № 4326</v>
          </cell>
          <cell r="K2231" t="str">
            <v>08.10.2015</v>
          </cell>
          <cell r="L2231" t="str">
            <v>Действующая</v>
          </cell>
          <cell r="M2231" t="str">
            <v>добровольное имущественное страхование</v>
          </cell>
          <cell r="N2231" t="str">
            <v>страхование средств наземного транспорта (за исключением средств железнодорожного транспорта)</v>
          </cell>
        </row>
        <row r="2232">
          <cell r="D2232" t="str">
            <v/>
          </cell>
          <cell r="E2232" t="str">
            <v/>
          </cell>
          <cell r="F2232" t="str">
            <v/>
          </cell>
          <cell r="G2232" t="str">
            <v/>
          </cell>
          <cell r="H2232" t="str">
            <v/>
          </cell>
          <cell r="I2232" t="str">
            <v/>
          </cell>
          <cell r="J2232" t="str">
            <v/>
          </cell>
          <cell r="K2232" t="str">
            <v/>
          </cell>
          <cell r="L2232" t="str">
            <v/>
          </cell>
          <cell r="M2232" t="str">
            <v/>
          </cell>
          <cell r="N2232" t="str">
            <v>страхование средств железнодорожного транспорта</v>
          </cell>
        </row>
        <row r="2233">
          <cell r="D2233" t="str">
            <v/>
          </cell>
          <cell r="E2233" t="str">
            <v/>
          </cell>
          <cell r="F2233" t="str">
            <v/>
          </cell>
          <cell r="G2233" t="str">
            <v/>
          </cell>
          <cell r="H2233" t="str">
            <v/>
          </cell>
          <cell r="I2233" t="str">
            <v/>
          </cell>
          <cell r="J2233" t="str">
            <v/>
          </cell>
          <cell r="K2233" t="str">
            <v/>
          </cell>
          <cell r="L2233" t="str">
            <v/>
          </cell>
          <cell r="M2233" t="str">
            <v/>
          </cell>
          <cell r="N2233" t="str">
            <v>страхование средств воздушного транспорта</v>
          </cell>
        </row>
        <row r="2234">
          <cell r="D2234" t="str">
            <v/>
          </cell>
          <cell r="E2234" t="str">
            <v/>
          </cell>
          <cell r="F2234" t="str">
            <v/>
          </cell>
          <cell r="G2234" t="str">
            <v/>
          </cell>
          <cell r="H2234" t="str">
            <v/>
          </cell>
          <cell r="I2234" t="str">
            <v/>
          </cell>
          <cell r="J2234" t="str">
            <v/>
          </cell>
          <cell r="K2234" t="str">
            <v/>
          </cell>
          <cell r="L2234" t="str">
            <v/>
          </cell>
          <cell r="M2234" t="str">
            <v/>
          </cell>
          <cell r="N2234" t="str">
            <v>страхование средств водного транспорта</v>
          </cell>
        </row>
        <row r="2235">
          <cell r="D2235" t="str">
            <v/>
          </cell>
          <cell r="E2235" t="str">
            <v/>
          </cell>
          <cell r="F2235" t="str">
            <v/>
          </cell>
          <cell r="G2235" t="str">
            <v/>
          </cell>
          <cell r="H2235" t="str">
            <v/>
          </cell>
          <cell r="I2235" t="str">
            <v/>
          </cell>
          <cell r="J2235" t="str">
            <v/>
          </cell>
          <cell r="K2235" t="str">
            <v/>
          </cell>
          <cell r="L2235" t="str">
            <v/>
          </cell>
          <cell r="M2235" t="str">
            <v/>
          </cell>
          <cell r="N2235" t="str">
            <v>страхование грузов</v>
          </cell>
        </row>
        <row r="2236">
          <cell r="D2236" t="str">
            <v/>
          </cell>
          <cell r="E2236" t="str">
            <v/>
          </cell>
          <cell r="F2236" t="str">
            <v/>
          </cell>
          <cell r="G2236" t="str">
            <v/>
          </cell>
          <cell r="H2236" t="str">
            <v/>
          </cell>
          <cell r="I2236" t="str">
            <v/>
          </cell>
          <cell r="J2236" t="str">
            <v/>
          </cell>
          <cell r="K2236" t="str">
            <v/>
          </cell>
          <cell r="L2236" t="str">
            <v/>
          </cell>
          <cell r="M2236" t="str">
            <v/>
          </cell>
          <cell r="N2236" t="str">
            <v>сельскохозяйственное страхование (страхование урожая, сельскохозяйственных культур, многолетних насаждений, животных)</v>
          </cell>
        </row>
        <row r="2237">
          <cell r="D2237" t="str">
            <v/>
          </cell>
          <cell r="E2237" t="str">
            <v/>
          </cell>
          <cell r="F2237" t="str">
            <v/>
          </cell>
          <cell r="G2237" t="str">
            <v/>
          </cell>
          <cell r="H2237" t="str">
            <v/>
          </cell>
          <cell r="I2237" t="str">
            <v/>
          </cell>
          <cell r="J2237" t="str">
            <v/>
          </cell>
          <cell r="K2237" t="str">
            <v/>
          </cell>
          <cell r="L2237" t="str">
            <v/>
          </cell>
          <cell r="M2237" t="str">
            <v/>
          </cell>
          <cell r="N2237" t="str">
            <v>страхование имущества юридических лиц, за исключением транспортных средств и сельскохозяйственного страхования</v>
          </cell>
        </row>
        <row r="2238">
          <cell r="D2238" t="str">
            <v/>
          </cell>
          <cell r="E2238" t="str">
            <v/>
          </cell>
          <cell r="F2238" t="str">
            <v/>
          </cell>
          <cell r="G2238" t="str">
            <v/>
          </cell>
          <cell r="H2238" t="str">
            <v/>
          </cell>
          <cell r="I2238" t="str">
            <v/>
          </cell>
          <cell r="J2238" t="str">
            <v/>
          </cell>
          <cell r="K2238" t="str">
            <v/>
          </cell>
          <cell r="L2238" t="str">
            <v/>
          </cell>
          <cell r="M2238" t="str">
            <v/>
          </cell>
          <cell r="N2238" t="str">
            <v>страхование имущества граждан, за исключением транспортных средств</v>
          </cell>
        </row>
        <row r="2239">
          <cell r="D2239" t="str">
            <v/>
          </cell>
          <cell r="E2239" t="str">
            <v/>
          </cell>
          <cell r="F2239" t="str">
            <v/>
          </cell>
          <cell r="G2239" t="str">
            <v/>
          </cell>
          <cell r="H2239" t="str">
            <v/>
          </cell>
          <cell r="I2239" t="str">
            <v/>
          </cell>
          <cell r="J2239" t="str">
            <v/>
          </cell>
          <cell r="K2239" t="str">
            <v/>
          </cell>
          <cell r="L2239" t="str">
            <v/>
          </cell>
          <cell r="M2239" t="str">
            <v/>
          </cell>
          <cell r="N2239" t="str">
            <v>страхование гражданской ответственности владельцев автотранспортных средств</v>
          </cell>
        </row>
        <row r="2240">
          <cell r="D2240" t="str">
            <v/>
          </cell>
          <cell r="E2240" t="str">
            <v/>
          </cell>
          <cell r="F2240" t="str">
            <v/>
          </cell>
          <cell r="G2240" t="str">
            <v/>
          </cell>
          <cell r="H2240" t="str">
            <v/>
          </cell>
          <cell r="I2240" t="str">
            <v/>
          </cell>
          <cell r="J2240" t="str">
            <v/>
          </cell>
          <cell r="K2240" t="str">
            <v/>
          </cell>
          <cell r="L2240" t="str">
            <v/>
          </cell>
          <cell r="M2240" t="str">
            <v/>
          </cell>
          <cell r="N2240" t="str">
            <v>страхование гражданской ответственности владельцев средств воздушного транспорта</v>
          </cell>
        </row>
        <row r="2241">
          <cell r="D2241" t="str">
            <v/>
          </cell>
          <cell r="E2241" t="str">
            <v/>
          </cell>
          <cell r="F2241" t="str">
            <v/>
          </cell>
          <cell r="G2241" t="str">
            <v/>
          </cell>
          <cell r="H2241" t="str">
            <v/>
          </cell>
          <cell r="I2241" t="str">
            <v/>
          </cell>
          <cell r="J2241" t="str">
            <v/>
          </cell>
          <cell r="K2241" t="str">
            <v/>
          </cell>
          <cell r="L2241" t="str">
            <v/>
          </cell>
          <cell r="M2241" t="str">
            <v/>
          </cell>
          <cell r="N2241" t="str">
            <v>страхование гражданской ответственности владельцев средств водного транспорта</v>
          </cell>
        </row>
        <row r="2242">
          <cell r="D2242" t="str">
            <v/>
          </cell>
          <cell r="E2242" t="str">
            <v/>
          </cell>
          <cell r="F2242" t="str">
            <v/>
          </cell>
          <cell r="G2242" t="str">
            <v/>
          </cell>
          <cell r="H2242" t="str">
            <v/>
          </cell>
          <cell r="I2242" t="str">
            <v/>
          </cell>
          <cell r="J2242" t="str">
            <v/>
          </cell>
          <cell r="K2242" t="str">
            <v/>
          </cell>
          <cell r="L2242" t="str">
            <v/>
          </cell>
          <cell r="M2242" t="str">
            <v/>
          </cell>
          <cell r="N2242" t="str">
            <v>страхование гражданской ответственности организаций, эксплуатирующих опасные объекты</v>
          </cell>
        </row>
        <row r="2243">
          <cell r="D2243" t="str">
            <v/>
          </cell>
          <cell r="E2243" t="str">
            <v/>
          </cell>
          <cell r="F2243" t="str">
            <v/>
          </cell>
          <cell r="G2243" t="str">
            <v/>
          </cell>
          <cell r="H2243" t="str">
            <v/>
          </cell>
          <cell r="I2243" t="str">
            <v/>
          </cell>
          <cell r="J2243" t="str">
            <v/>
          </cell>
          <cell r="K2243" t="str">
            <v/>
          </cell>
          <cell r="L2243" t="str">
            <v/>
          </cell>
          <cell r="M2243" t="str">
            <v/>
          </cell>
          <cell r="N2243" t="str">
            <v>страхование гражданской ответственности за причинение вреда вследствие недостатков товаров, работ, услуг</v>
          </cell>
        </row>
        <row r="2244">
          <cell r="D2244" t="str">
            <v/>
          </cell>
          <cell r="E2244" t="str">
            <v/>
          </cell>
          <cell r="F2244" t="str">
            <v/>
          </cell>
          <cell r="G2244" t="str">
            <v/>
          </cell>
          <cell r="H2244" t="str">
            <v/>
          </cell>
          <cell r="I2244" t="str">
            <v/>
          </cell>
          <cell r="J2244" t="str">
            <v/>
          </cell>
          <cell r="K2244" t="str">
            <v/>
          </cell>
          <cell r="L2244" t="str">
            <v/>
          </cell>
          <cell r="M2244" t="str">
            <v/>
          </cell>
          <cell r="N2244" t="str">
            <v>страхование гражданской ответственности за причинение вреда третьим лицам</v>
          </cell>
        </row>
        <row r="2245">
          <cell r="D2245" t="str">
            <v/>
          </cell>
          <cell r="E2245" t="str">
            <v/>
          </cell>
          <cell r="F2245" t="str">
            <v/>
          </cell>
          <cell r="G2245" t="str">
            <v/>
          </cell>
          <cell r="H2245" t="str">
            <v/>
          </cell>
          <cell r="I2245" t="str">
            <v/>
          </cell>
          <cell r="J2245" t="str">
            <v/>
          </cell>
          <cell r="K2245" t="str">
            <v/>
          </cell>
          <cell r="L2245" t="str">
            <v/>
          </cell>
          <cell r="M2245" t="str">
            <v/>
          </cell>
          <cell r="N2245" t="str">
            <v>страхование гражданской ответственности за неисполнение или ненадлежащее исполнение обязательств по договору</v>
          </cell>
        </row>
        <row r="2246">
          <cell r="D2246" t="str">
            <v/>
          </cell>
          <cell r="E2246" t="str">
            <v/>
          </cell>
          <cell r="F2246" t="str">
            <v/>
          </cell>
          <cell r="G2246" t="str">
            <v/>
          </cell>
          <cell r="H2246" t="str">
            <v/>
          </cell>
          <cell r="I2246" t="str">
            <v/>
          </cell>
          <cell r="J2246" t="str">
            <v/>
          </cell>
          <cell r="K2246" t="str">
            <v/>
          </cell>
          <cell r="L2246" t="str">
            <v/>
          </cell>
          <cell r="M2246" t="str">
            <v/>
          </cell>
          <cell r="N2246" t="str">
            <v>страхование предпринимательских рисков</v>
          </cell>
        </row>
        <row r="2247">
          <cell r="D2247" t="str">
            <v/>
          </cell>
          <cell r="E2247" t="str">
            <v/>
          </cell>
          <cell r="F2247" t="str">
            <v/>
          </cell>
          <cell r="G2247" t="str">
            <v/>
          </cell>
          <cell r="H2247" t="str">
            <v/>
          </cell>
          <cell r="I2247" t="str">
            <v/>
          </cell>
          <cell r="J2247" t="str">
            <v/>
          </cell>
          <cell r="K2247" t="str">
            <v/>
          </cell>
          <cell r="L2247" t="str">
            <v/>
          </cell>
          <cell r="M2247" t="str">
            <v/>
          </cell>
          <cell r="N2247" t="str">
            <v>страхование финансовых рисков</v>
          </cell>
        </row>
        <row r="2248">
          <cell r="D2248" t="str">
            <v/>
          </cell>
          <cell r="E2248" t="str">
            <v/>
          </cell>
          <cell r="F2248" t="str">
            <v/>
          </cell>
          <cell r="G2248" t="str">
            <v/>
          </cell>
          <cell r="H2248" t="str">
            <v/>
          </cell>
          <cell r="I2248" t="str">
            <v/>
          </cell>
          <cell r="J2248" t="str">
            <v/>
          </cell>
          <cell r="K2248" t="str">
            <v/>
          </cell>
          <cell r="L2248" t="str">
            <v/>
          </cell>
          <cell r="M2248" t="str">
            <v/>
          </cell>
          <cell r="N224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+442071054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93B6D-7060-477C-8343-A50A0C3FDE45}">
  <dimension ref="A1:I9"/>
  <sheetViews>
    <sheetView workbookViewId="0">
      <selection activeCell="I1" sqref="I1:I9"/>
    </sheetView>
  </sheetViews>
  <sheetFormatPr defaultRowHeight="15" x14ac:dyDescent="0.25"/>
  <sheetData>
    <row r="1" spans="1:9" ht="24.75" x14ac:dyDescent="0.25">
      <c r="A1" s="1" t="s">
        <v>51</v>
      </c>
      <c r="B1" s="3" t="s">
        <v>58</v>
      </c>
      <c r="C1" s="3" t="s">
        <v>82</v>
      </c>
      <c r="D1" s="3" t="s">
        <v>59</v>
      </c>
      <c r="E1" s="3" t="s">
        <v>82</v>
      </c>
      <c r="F1" s="4" t="s">
        <v>60</v>
      </c>
      <c r="G1" s="4" t="s">
        <v>82</v>
      </c>
      <c r="H1" s="4" t="s">
        <v>61</v>
      </c>
      <c r="I1" t="str">
        <f>_xlfn.CONCAT(B1,C1,D1,E1,F1,G1,H1)</f>
        <v>Касармикату, 44 ,Хельсинки,Финляндия,Fl-00130</v>
      </c>
    </row>
    <row r="2" spans="1:9" ht="33.75" x14ac:dyDescent="0.25">
      <c r="A2" s="1" t="s">
        <v>20</v>
      </c>
      <c r="B2" s="3" t="s">
        <v>62</v>
      </c>
      <c r="C2" s="3" t="s">
        <v>82</v>
      </c>
      <c r="D2" s="3" t="s">
        <v>63</v>
      </c>
      <c r="E2" s="3" t="s">
        <v>82</v>
      </c>
      <c r="F2" s="4" t="s">
        <v>64</v>
      </c>
      <c r="G2" s="4" t="s">
        <v>82</v>
      </c>
      <c r="H2" s="4" t="s">
        <v>65</v>
      </c>
      <c r="I2" t="str">
        <f t="shared" ref="I2:I9" si="0">_xlfn.CONCAT(B2,C2,D2,E2,F2,G2,H2)</f>
        <v xml:space="preserve"> проспект Нобеля 15,Баку,Азербайджан,AZ1025</v>
      </c>
    </row>
    <row r="3" spans="1:9" ht="56.25" x14ac:dyDescent="0.25">
      <c r="A3" s="1" t="s">
        <v>52</v>
      </c>
      <c r="B3" s="3" t="s">
        <v>66</v>
      </c>
      <c r="C3" s="3" t="s">
        <v>82</v>
      </c>
      <c r="D3" s="3" t="s">
        <v>67</v>
      </c>
      <c r="E3" s="3" t="s">
        <v>82</v>
      </c>
      <c r="F3" s="4" t="s">
        <v>68</v>
      </c>
      <c r="G3" s="4" t="s">
        <v>82</v>
      </c>
      <c r="H3" s="4">
        <v>179</v>
      </c>
      <c r="I3" t="str">
        <f t="shared" si="0"/>
        <v>16, Меликишвили,Тбилиси,Грузия,179</v>
      </c>
    </row>
    <row r="4" spans="1:9" ht="36.75" x14ac:dyDescent="0.25">
      <c r="A4" s="1" t="s">
        <v>21</v>
      </c>
      <c r="B4" s="3" t="s">
        <v>69</v>
      </c>
      <c r="C4" s="3" t="s">
        <v>82</v>
      </c>
      <c r="D4" s="3" t="s">
        <v>70</v>
      </c>
      <c r="E4" s="3" t="s">
        <v>82</v>
      </c>
      <c r="F4" s="4" t="s">
        <v>71</v>
      </c>
      <c r="G4" s="4" t="s">
        <v>82</v>
      </c>
      <c r="H4" s="4" t="s">
        <v>72</v>
      </c>
      <c r="I4" t="str">
        <f t="shared" si="0"/>
        <v>60  Грэйсчерч стрит,Лондон,Соединенное королевство,EC3V 0HR</v>
      </c>
    </row>
    <row r="5" spans="1:9" ht="67.5" x14ac:dyDescent="0.25">
      <c r="A5" s="1" t="s">
        <v>55</v>
      </c>
      <c r="B5" s="3" t="s">
        <v>73</v>
      </c>
      <c r="C5" s="3" t="s">
        <v>82</v>
      </c>
      <c r="D5" s="3" t="s">
        <v>74</v>
      </c>
      <c r="E5" s="3" t="s">
        <v>82</v>
      </c>
      <c r="F5" s="4" t="s">
        <v>75</v>
      </c>
      <c r="G5" s="4" t="s">
        <v>82</v>
      </c>
      <c r="H5" s="4" t="s">
        <v>76</v>
      </c>
      <c r="I5" t="str">
        <f t="shared" si="0"/>
        <v>Фриц Шеффер-щтрассе 9,Мюнхен,Германия,D-81737</v>
      </c>
    </row>
    <row r="6" spans="1:9" ht="22.5" x14ac:dyDescent="0.25">
      <c r="A6" s="1" t="s">
        <v>22</v>
      </c>
      <c r="B6" s="3" t="e">
        <v>#N/A</v>
      </c>
      <c r="C6" s="3" t="s">
        <v>82</v>
      </c>
      <c r="D6" s="3" t="e">
        <v>#N/A</v>
      </c>
      <c r="E6" s="3" t="s">
        <v>82</v>
      </c>
      <c r="F6" s="4" t="e">
        <v>#N/A</v>
      </c>
      <c r="G6" s="4" t="s">
        <v>82</v>
      </c>
      <c r="H6" s="4" t="e">
        <v>#N/A</v>
      </c>
      <c r="I6" t="e">
        <f t="shared" si="0"/>
        <v>#N/A</v>
      </c>
    </row>
    <row r="7" spans="1:9" ht="33.75" x14ac:dyDescent="0.25">
      <c r="A7" s="1" t="s">
        <v>23</v>
      </c>
      <c r="B7" s="3" t="e">
        <v>#N/A</v>
      </c>
      <c r="C7" s="3" t="s">
        <v>82</v>
      </c>
      <c r="D7" s="3" t="e">
        <v>#N/A</v>
      </c>
      <c r="E7" s="3" t="s">
        <v>82</v>
      </c>
      <c r="F7" s="4" t="e">
        <v>#N/A</v>
      </c>
      <c r="G7" s="4" t="s">
        <v>82</v>
      </c>
      <c r="H7" s="4" t="e">
        <v>#N/A</v>
      </c>
      <c r="I7" t="e">
        <f t="shared" si="0"/>
        <v>#N/A</v>
      </c>
    </row>
    <row r="8" spans="1:9" ht="36.75" x14ac:dyDescent="0.25">
      <c r="A8" s="1" t="s">
        <v>24</v>
      </c>
      <c r="B8" s="3" t="s">
        <v>77</v>
      </c>
      <c r="C8" s="3" t="s">
        <v>82</v>
      </c>
      <c r="D8" s="3" t="s">
        <v>70</v>
      </c>
      <c r="E8" s="3" t="s">
        <v>82</v>
      </c>
      <c r="F8" s="4" t="s">
        <v>71</v>
      </c>
      <c r="G8" s="4" t="s">
        <v>82</v>
      </c>
      <c r="H8" s="4" t="s">
        <v>78</v>
      </c>
      <c r="I8" t="str">
        <f t="shared" si="0"/>
        <v>90 Фенчерч стрит,Лондон,Соединенное королевство,EC3M 4ST</v>
      </c>
    </row>
    <row r="9" spans="1:9" ht="33.75" x14ac:dyDescent="0.25">
      <c r="A9" s="1" t="s">
        <v>56</v>
      </c>
      <c r="B9" s="3" t="s">
        <v>79</v>
      </c>
      <c r="C9" s="3" t="s">
        <v>82</v>
      </c>
      <c r="D9" s="3" t="s">
        <v>70</v>
      </c>
      <c r="E9" s="3" t="s">
        <v>82</v>
      </c>
      <c r="F9" s="4" t="s">
        <v>80</v>
      </c>
      <c r="G9" s="4" t="s">
        <v>82</v>
      </c>
      <c r="H9" s="4" t="s">
        <v>81</v>
      </c>
      <c r="I9" t="str">
        <f t="shared" si="0"/>
        <v>Лиденхолл стрит 100,Лондон,Англий,EC3A 3BP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0804E-8D12-44D2-A03A-A59CDD5894D1}">
  <dimension ref="A1:XFD52"/>
  <sheetViews>
    <sheetView tabSelected="1" workbookViewId="0">
      <selection activeCell="A46" sqref="A46"/>
    </sheetView>
  </sheetViews>
  <sheetFormatPr defaultRowHeight="15" x14ac:dyDescent="0.25"/>
  <cols>
    <col min="1" max="1" width="46.28515625" style="2" customWidth="1"/>
    <col min="2" max="2" width="43.140625" style="2" customWidth="1"/>
    <col min="3" max="3" width="27" style="2" customWidth="1"/>
    <col min="4" max="4" width="16" customWidth="1"/>
    <col min="5" max="5" width="15.42578125" customWidth="1"/>
    <col min="6" max="6" width="14.42578125" customWidth="1"/>
    <col min="7" max="7" width="16" customWidth="1"/>
  </cols>
  <sheetData>
    <row r="1" spans="1:8" x14ac:dyDescent="0.25">
      <c r="A1" s="17" t="s">
        <v>25</v>
      </c>
      <c r="B1" s="17" t="s">
        <v>26</v>
      </c>
      <c r="C1" s="17" t="s">
        <v>27</v>
      </c>
      <c r="D1" s="17" t="s">
        <v>28</v>
      </c>
      <c r="E1" s="17" t="s">
        <v>29</v>
      </c>
      <c r="F1" s="15" t="s">
        <v>30</v>
      </c>
      <c r="G1" s="16"/>
    </row>
    <row r="2" spans="1:8" x14ac:dyDescent="0.25">
      <c r="A2" s="18"/>
      <c r="B2" s="18"/>
      <c r="C2" s="18"/>
      <c r="D2" s="18"/>
      <c r="E2" s="18"/>
      <c r="F2" s="14" t="s">
        <v>31</v>
      </c>
      <c r="G2" s="14" t="s">
        <v>32</v>
      </c>
    </row>
    <row r="3" spans="1:8" ht="58.5" customHeight="1" x14ac:dyDescent="0.25">
      <c r="A3" s="7" t="s">
        <v>0</v>
      </c>
      <c r="B3" s="8" t="str">
        <f>VLOOKUP(A3,[1]Реестр!D$5:N$2248,2,0)</f>
        <v>Российская Федерация, город Москва</v>
      </c>
      <c r="C3" s="8" t="str">
        <f>VLOOKUP(A3,[1]Реестр!D$5:N$2248,4,0)</f>
        <v>тел: 8 (495) 139-40-63; факс: 8 (495) 139-40-63; russia.info@atradius.com; atradius.com.ru</v>
      </c>
      <c r="D3" s="9" t="str">
        <f>VLOOKUP(A3,[1]Реестр!D$5:N$2248,5,0)</f>
        <v>7709931612</v>
      </c>
      <c r="E3" s="9" t="str">
        <f>VLOOKUP(A3,[1]Реестр!D$5:N$2248,6,0)</f>
        <v>1137746533980</v>
      </c>
      <c r="F3" s="9" t="str">
        <f>VLOOKUP(A3,[1]Реестр!D$5:N$2248,7,0)</f>
        <v>СИ № 4334</v>
      </c>
      <c r="G3" s="9" t="str">
        <f>VLOOKUP(A3,[1]Реестр!D$5:N$2248,8,0)</f>
        <v>03.08.2017</v>
      </c>
    </row>
    <row r="4" spans="1:8" ht="58.5" customHeight="1" x14ac:dyDescent="0.25">
      <c r="A4" s="7" t="s">
        <v>45</v>
      </c>
      <c r="B4" s="8" t="str">
        <f>VLOOKUP(A4,[1]Реестр!D$5:N$2248,2,0)</f>
        <v>Российская Федерация, город Москва</v>
      </c>
      <c r="C4" s="8" t="str">
        <f>VLOOKUP(A4,[1]Реестр!D$5:N$2248,4,0)</f>
        <v>тел: 8 (495) 411-71-14; факс: 8 (495) 411-74-24; legal@renhealth.com; www.renhealth.ru</v>
      </c>
      <c r="D4" s="9" t="str">
        <f>VLOOKUP(A4,[1]Реестр!D$5:N$2248,5,0)</f>
        <v>7710601270</v>
      </c>
      <c r="E4" s="9" t="str">
        <f>VLOOKUP(A4,[1]Реестр!D$5:N$2248,6,0)</f>
        <v>1057748388378</v>
      </c>
      <c r="F4" s="9" t="str">
        <f>VLOOKUP(A4,[1]Реестр!D$5:N$2248,7,0)</f>
        <v>СЖ № 3991</v>
      </c>
      <c r="G4" s="9" t="str">
        <f>VLOOKUP(A4,[1]Реестр!D$5:N$2248,8,0)</f>
        <v>25.10.2018</v>
      </c>
    </row>
    <row r="5" spans="1:8" ht="58.5" customHeight="1" x14ac:dyDescent="0.25">
      <c r="A5" s="7" t="s">
        <v>34</v>
      </c>
      <c r="B5" s="8" t="str">
        <f>VLOOKUP(A5,[1]Реестр!D$5:N$2248,2,0)</f>
        <v>Российская Федерация, город Москва</v>
      </c>
      <c r="C5" s="8" t="str">
        <f>VLOOKUP(A5,[1]Реестр!D$5:N$2248,4,0)</f>
        <v>тел: 8 (495) 933-47-60; факс: 8 (495) 411-74-24; legal@renhealth.com; www.skbos.su</v>
      </c>
      <c r="D5" s="9" t="str">
        <f>VLOOKUP(A5,[1]Реестр!D$5:N$2248,5,0)</f>
        <v>4705005100</v>
      </c>
      <c r="E5" s="9" t="str">
        <f>VLOOKUP(A5,[1]Реестр!D$5:N$2248,6,0)</f>
        <v>1027809242120</v>
      </c>
      <c r="F5" s="9" t="str">
        <f>VLOOKUP(A5,[1]Реестр!D$5:N$2248,7,0)</f>
        <v>СЛ № 1207</v>
      </c>
      <c r="G5" s="9" t="str">
        <f>VLOOKUP(A5,[1]Реестр!D$5:N$2248,8,0)</f>
        <v>25.10.2018</v>
      </c>
    </row>
    <row r="6" spans="1:8" ht="58.5" customHeight="1" x14ac:dyDescent="0.25">
      <c r="A6" s="7" t="s">
        <v>1</v>
      </c>
      <c r="B6" s="8" t="str">
        <f>VLOOKUP(A6,[1]Реестр!D$5:N$2248,2,0)</f>
        <v xml:space="preserve">Российская Федерация, 121552, город Москва, улица Островная, дом 4 </v>
      </c>
      <c r="C6" s="8" t="str">
        <f>VLOOKUP(A6,[1]Реестр!D$5:N$2248,4,0)</f>
        <v>тел: 8 (495) 785-27-76; info@vsk.ru; www.vsk.ru</v>
      </c>
      <c r="D6" s="9" t="str">
        <f>VLOOKUP(A6,[1]Реестр!D$5:N$2248,5,0)</f>
        <v>7710026574</v>
      </c>
      <c r="E6" s="9" t="str">
        <f>VLOOKUP(A6,[1]Реестр!D$5:N$2248,6,0)</f>
        <v>1027700186062</v>
      </c>
      <c r="F6" s="9" t="str">
        <f>VLOOKUP(A6,[1]Реестр!D$5:N$2248,7,0)</f>
        <v>СЛ № 0621</v>
      </c>
      <c r="G6" s="9" t="str">
        <f>VLOOKUP(A6,[1]Реестр!D$5:N$2248,8,0)</f>
        <v>11.09.2015</v>
      </c>
    </row>
    <row r="7" spans="1:8" ht="58.5" customHeight="1" x14ac:dyDescent="0.25">
      <c r="A7" s="7" t="s">
        <v>2</v>
      </c>
      <c r="B7" s="8" t="str">
        <f>VLOOKUP(A7,[1]Реестр!D$5:N$2248,2,0)</f>
        <v>Российская Федерация, город Москва</v>
      </c>
      <c r="C7" s="8" t="str">
        <f>VLOOKUP(A7,[1]Реестр!D$5:N$2248,4,0)</f>
        <v>тел: 8 (495) 644-44-40; факс: 8 (495) 589-24-08; info@VTBins.ru; www.vtbins.ru</v>
      </c>
      <c r="D7" s="9" t="str">
        <f>VLOOKUP(A7,[1]Реестр!D$5:N$2248,5,0)</f>
        <v>7702263726</v>
      </c>
      <c r="E7" s="9" t="str">
        <f>VLOOKUP(A7,[1]Реестр!D$5:N$2248,6,0)</f>
        <v>1027700462514</v>
      </c>
      <c r="F7" s="9" t="str">
        <f>VLOOKUP(A7,[1]Реестр!D$5:N$2248,7,0)</f>
        <v>СЛ № 3398</v>
      </c>
      <c r="G7" s="9" t="str">
        <f>VLOOKUP(A7,[1]Реестр!D$5:N$2248,8,0)</f>
        <v>29.07.2019</v>
      </c>
    </row>
    <row r="8" spans="1:8" ht="58.5" customHeight="1" x14ac:dyDescent="0.25">
      <c r="A8" s="7" t="s">
        <v>35</v>
      </c>
      <c r="B8" s="8" t="str">
        <f>VLOOKUP(A8,[1]Реестр!D$5:N$2248,2,0)</f>
        <v>Россия, город Санкт-Петербург</v>
      </c>
      <c r="C8" s="8" t="str">
        <f>VLOOKUP(A8,[1]Реестр!D$5:N$2248,4,0)</f>
        <v>тел: 8 (812) 331-25-20; факс: 8 (812) 331-25-20; main@21-vek.spb.ru; www.21-vek.spb.ru</v>
      </c>
      <c r="D8" s="9" t="str">
        <f>VLOOKUP(A8,[1]Реестр!D$5:N$2248,5,0)</f>
        <v>7817021522</v>
      </c>
      <c r="E8" s="9" t="str">
        <f>VLOOKUP(A8,[1]Реестр!D$5:N$2248,6,0)</f>
        <v>1027808760539</v>
      </c>
      <c r="F8" s="9" t="str">
        <f>VLOOKUP(A8,[1]Реестр!D$5:N$2248,7,0)</f>
        <v>СЛ № 2027</v>
      </c>
      <c r="G8" s="9" t="str">
        <f>VLOOKUP(A8,[1]Реестр!D$5:N$2248,8,0)</f>
        <v>24.03.2017</v>
      </c>
    </row>
    <row r="9" spans="1:8" ht="58.5" customHeight="1" x14ac:dyDescent="0.25">
      <c r="A9" s="7" t="s">
        <v>33</v>
      </c>
      <c r="B9" s="8" t="str">
        <f>VLOOKUP(A9,[1]Реестр!D$5:N$2248,2,0)</f>
        <v>Российская Федерация,121087, Москва, Багратионовский пр., д. 7, корп. 11</v>
      </c>
      <c r="C9" s="8" t="str">
        <f>VLOOKUP(A9,[1]Реестр!D$5:N$2248,4,0)</f>
        <v>тел: 8 (495)967-17-81; info@zettains.ru; www.zettains.ru</v>
      </c>
      <c r="D9" s="9" t="str">
        <f>VLOOKUP(A9,[1]Реестр!D$5:N$2248,5,0)</f>
        <v>7710280644</v>
      </c>
      <c r="E9" s="9" t="str">
        <f>VLOOKUP(A9,[1]Реестр!D$5:N$2248,6,0)</f>
        <v>1027739205240</v>
      </c>
      <c r="F9" s="9" t="str">
        <f>VLOOKUP(A9,[1]Реестр!D$5:N$2248,7,0)</f>
        <v>СЛ № 1083</v>
      </c>
      <c r="G9" s="9" t="str">
        <f>VLOOKUP(A9,[1]Реестр!D$5:N$2248,8,0)</f>
        <v>24.06.2015</v>
      </c>
      <c r="H9" s="1"/>
    </row>
    <row r="10" spans="1:8" ht="58.5" customHeight="1" x14ac:dyDescent="0.25">
      <c r="A10" s="7" t="s">
        <v>3</v>
      </c>
      <c r="B10" s="8" t="str">
        <f>VLOOKUP(A10,[1]Реестр!D$5:N$2248,2,0)</f>
        <v>117997, Российская Федерация, г. Москва, ул. Пятницкая, д. 12, стр. 2</v>
      </c>
      <c r="C10" s="8" t="str">
        <f>VLOOKUP(A10,[1]Реестр!D$5:N$2248,4,0)</f>
        <v>тел: 8 (495) 956-55-55, 8 (495) 956-77-77; факс: 8 (495) 641-41-14; ingos@ingos.ru; www.ingos.ru</v>
      </c>
      <c r="D10" s="9" t="str">
        <f>VLOOKUP(A10,[1]Реестр!D$5:N$2248,5,0)</f>
        <v>7705042179</v>
      </c>
      <c r="E10" s="9" t="str">
        <f>VLOOKUP(A10,[1]Реестр!D$5:N$2248,6,0)</f>
        <v>1027739362474</v>
      </c>
      <c r="F10" s="9" t="str">
        <f>VLOOKUP(A10,[1]Реестр!D$5:N$2248,7,0)</f>
        <v>СЛ № 0928</v>
      </c>
      <c r="G10" s="9" t="str">
        <f>VLOOKUP(A10,[1]Реестр!D$5:N$2248,8,0)</f>
        <v>23.09.2015</v>
      </c>
    </row>
    <row r="11" spans="1:8" ht="58.5" customHeight="1" x14ac:dyDescent="0.25">
      <c r="A11" s="7" t="s">
        <v>36</v>
      </c>
      <c r="B11" s="8" t="str">
        <f>VLOOKUP(A11,[1]Реестр!D$5:N$2248,2,0)</f>
        <v xml:space="preserve"> г. Москва</v>
      </c>
      <c r="C11" s="8" t="str">
        <f>VLOOKUP(A11,[1]Реестр!D$5:N$2248,4,0)</f>
        <v>тел: 8 (495) 795-25-72; факс: 8 (495) 795-25-73; info-rus@credendo.com; www.credendo.ru</v>
      </c>
      <c r="D11" s="9" t="str">
        <f>VLOOKUP(A11,[1]Реестр!D$5:N$2248,5,0)</f>
        <v>7707707862</v>
      </c>
      <c r="E11" s="9" t="str">
        <f>VLOOKUP(A11,[1]Реестр!D$5:N$2248,6,0)</f>
        <v>1097746419363</v>
      </c>
      <c r="F11" s="9" t="str">
        <f>VLOOKUP(A11,[1]Реестр!D$5:N$2248,7,0)</f>
        <v>СИ № 4189</v>
      </c>
      <c r="G11" s="9" t="str">
        <f>VLOOKUP(A11,[1]Реестр!D$5:N$2248,8,0)</f>
        <v>24.12.2018</v>
      </c>
    </row>
    <row r="12" spans="1:8" ht="58.5" customHeight="1" x14ac:dyDescent="0.25">
      <c r="A12" s="7" t="s">
        <v>4</v>
      </c>
      <c r="B12" s="8" t="str">
        <f>VLOOKUP(A12,[1]Реестр!D$5:N$2248,2,0)</f>
        <v xml:space="preserve">г. Москва  </v>
      </c>
      <c r="C12" s="8" t="str">
        <f>VLOOKUP(A12,[1]Реестр!D$5:N$2248,4,0)</f>
        <v>тел: 8 (495) 921-32-23; факс: 8 (495) 725-73-40; life-ld@ingos.ru,; www.lifeingos.ru</v>
      </c>
      <c r="D12" s="9" t="str">
        <f>VLOOKUP(A12,[1]Реестр!D$5:N$2248,5,0)</f>
        <v>7702501628</v>
      </c>
      <c r="E12" s="9" t="str">
        <f>VLOOKUP(A12,[1]Реестр!D$5:N$2248,6,0)</f>
        <v>1037739872939</v>
      </c>
      <c r="F12" s="9" t="str">
        <f>VLOOKUP(A12,[1]Реестр!D$5:N$2248,7,0)</f>
        <v>СЖ № 3823</v>
      </c>
      <c r="G12" s="9" t="str">
        <f>VLOOKUP(A12,[1]Реестр!D$5:N$2248,8,0)</f>
        <v>01.10.2015</v>
      </c>
    </row>
    <row r="13" spans="1:8" ht="58.5" customHeight="1" x14ac:dyDescent="0.25">
      <c r="A13" s="7" t="s">
        <v>37</v>
      </c>
      <c r="B13" s="8" t="str">
        <f>VLOOKUP(A13,[1]Реестр!D$5:N$2248,2,0)</f>
        <v>Санкт-Петербург</v>
      </c>
      <c r="C13" s="8" t="str">
        <f>VLOOKUP(A13,[1]Реестр!D$5:N$2248,4,0)</f>
        <v>тел: 8 (812) 320-65-34, 8 (812) 316-17-51, 8-800-555-48-24; spb@capitalpolis.ru; sk-capitalpolis.ru</v>
      </c>
      <c r="D13" s="9" t="str">
        <f>VLOOKUP(A13,[1]Реестр!D$5:N$2248,5,0)</f>
        <v>7838066700</v>
      </c>
      <c r="E13" s="9" t="str">
        <f>VLOOKUP(A13,[1]Реестр!D$5:N$2248,6,0)</f>
        <v>1177847090057</v>
      </c>
      <c r="F13" s="9" t="str">
        <f>VLOOKUP(A13,[1]Реестр!D$5:N$2248,7,0)</f>
        <v>СЛ № 1336</v>
      </c>
      <c r="G13" s="9" t="str">
        <f>VLOOKUP(A13,[1]Реестр!D$5:N$2248,8,0)</f>
        <v>13.04.2018</v>
      </c>
    </row>
    <row r="14" spans="1:8" ht="58.5" customHeight="1" x14ac:dyDescent="0.25">
      <c r="A14" s="7" t="s">
        <v>38</v>
      </c>
      <c r="B14" s="8" t="str">
        <f>VLOOKUP(A14,[1]Реестр!D$5:N$2248,2,0)</f>
        <v>г. Москва</v>
      </c>
      <c r="C14" s="8" t="str">
        <f>VLOOKUP(A14,[1]Реестр!D$5:N$2248,4,0)</f>
        <v>тел: 8 (495 )785-57-10; факс: 8 (495) 785-57-14; insurance@coface.ru; www.coface.ru</v>
      </c>
      <c r="D14" s="9" t="str">
        <f>VLOOKUP(A14,[1]Реестр!D$5:N$2248,5,0)</f>
        <v>9710075134</v>
      </c>
      <c r="E14" s="9" t="str">
        <f>VLOOKUP(A14,[1]Реестр!D$5:N$2248,6,0)</f>
        <v>1197746277277</v>
      </c>
      <c r="F14" s="9" t="str">
        <f>VLOOKUP(A14,[1]Реестр!D$5:N$2248,7,0)</f>
        <v>СИ № 4209</v>
      </c>
      <c r="G14" s="9" t="str">
        <f>VLOOKUP(A14,[1]Реестр!D$5:N$2248,8,0)</f>
        <v>22.05.2019</v>
      </c>
    </row>
    <row r="15" spans="1:8" ht="58.5" customHeight="1" x14ac:dyDescent="0.25">
      <c r="A15" s="7" t="s">
        <v>5</v>
      </c>
      <c r="B15" s="8" t="str">
        <f>VLOOKUP(A15,[1]Реестр!D$5:N$2248,2,0)</f>
        <v xml:space="preserve">196084, Российская Федерация, город Санкт-Петербург, Московский проспект, дом 79а, лит. А </v>
      </c>
      <c r="C15" s="8" t="str">
        <f>VLOOKUP(A15,[1]Реестр!D$5:N$2248,4,0)</f>
        <v>тел: 8 (812) 449-47-58; факс: 8 (812) 449-47-59; state@libertyrus.ru; www.liberty24.ru</v>
      </c>
      <c r="D15" s="9" t="str">
        <f>VLOOKUP(A15,[1]Реестр!D$5:N$2248,5,0)</f>
        <v>7812016906</v>
      </c>
      <c r="E15" s="9" t="str">
        <f>VLOOKUP(A15,[1]Реестр!D$5:N$2248,6,0)</f>
        <v>1027810229150</v>
      </c>
      <c r="F15" s="9" t="str">
        <f>VLOOKUP(A15,[1]Реестр!D$5:N$2248,7,0)</f>
        <v>СЛ № 1675</v>
      </c>
      <c r="G15" s="9" t="str">
        <f>VLOOKUP(A15,[1]Реестр!D$5:N$2248,8,0)</f>
        <v>03.06.2016</v>
      </c>
    </row>
    <row r="16" spans="1:8" ht="58.5" customHeight="1" x14ac:dyDescent="0.25">
      <c r="A16" s="10" t="s">
        <v>39</v>
      </c>
      <c r="B16" s="8" t="str">
        <f>VLOOKUP(A16,[1]Реестр!D$5:N$2248,2,0)</f>
        <v xml:space="preserve">Российская Федерация, 127015, г. Москва, ул. Бутырская, д. 76, строение 1 </v>
      </c>
      <c r="C16" s="8" t="str">
        <f>VLOOKUP(A16,[1]Реестр!D$5:N$2248,4,0)</f>
        <v>тел: 8 (495) 937-59-95; факс: 8 (495) 937-59-99; feedback@metlife.ru; www.metlife.ru</v>
      </c>
      <c r="D16" s="9" t="str">
        <f>VLOOKUP(A16,[1]Реестр!D$5:N$2248,5,0)</f>
        <v>7730058711</v>
      </c>
      <c r="E16" s="9" t="str">
        <f>VLOOKUP(A16,[1]Реестр!D$5:N$2248,6,0)</f>
        <v>1027739059754</v>
      </c>
      <c r="F16" s="9" t="str">
        <f>VLOOKUP(A16,[1]Реестр!D$5:N$2248,7,0)</f>
        <v>СЖ № 3256</v>
      </c>
      <c r="G16" s="9" t="str">
        <f>VLOOKUP(A16,[1]Реестр!D$5:N$2248,8,0)</f>
        <v>22.10.2015</v>
      </c>
    </row>
    <row r="17" spans="1:7" ht="58.5" customHeight="1" x14ac:dyDescent="0.25">
      <c r="A17" s="7" t="s">
        <v>6</v>
      </c>
      <c r="B17" s="8" t="str">
        <f>VLOOKUP(A17,[1]Реестр!D$5:N$2248,2,0)</f>
        <v>115184, Москва, Озерковская наб., д. 30, этаж 3, помещение VII, комната 5</v>
      </c>
      <c r="C17" s="8" t="str">
        <f>VLOOKUP(A17,[1]Реестр!D$5:N$2248,4,0)</f>
        <v>тел: 8 (495) 981-28-33; info.ru@eulerhermes.com; https://www.eulerhermes.com/ru_RU.html</v>
      </c>
      <c r="D17" s="9" t="str">
        <f>VLOOKUP(A17,[1]Реестр!D$5:N$2248,5,0)</f>
        <v>7706767530</v>
      </c>
      <c r="E17" s="9" t="str">
        <f>VLOOKUP(A17,[1]Реестр!D$5:N$2248,6,0)</f>
        <v>5117746060735</v>
      </c>
      <c r="F17" s="9" t="str">
        <f>VLOOKUP(A17,[1]Реестр!D$5:N$2248,7,0)</f>
        <v>СИ № 4293</v>
      </c>
      <c r="G17" s="9" t="str">
        <f>VLOOKUP(A17,[1]Реестр!D$5:N$2248,8,0)</f>
        <v>25.01.2019</v>
      </c>
    </row>
    <row r="18" spans="1:7" ht="58.5" customHeight="1" x14ac:dyDescent="0.25">
      <c r="A18" s="7" t="s">
        <v>7</v>
      </c>
      <c r="B18" s="8" t="str">
        <f>VLOOKUP(A18,[1]Реестр!D$5:N$2248,2,0)</f>
        <v xml:space="preserve">Российская Федерация, 117152,  г. Москва, Загородное шоссе, д. 6 к. 5 </v>
      </c>
      <c r="C18" s="8" t="str">
        <f>VLOOKUP(A18,[1]Реестр!D$5:N$2248,4,0)</f>
        <v>тел: 8 (495) 958-23-80; факс: 8 (495) 958-23-80, (495) 958-23-80; info@paritet-sk.ru; www.paritet-sk.ru</v>
      </c>
      <c r="D18" s="9" t="str">
        <f>VLOOKUP(A18,[1]Реестр!D$5:N$2248,5,0)</f>
        <v>7705233021</v>
      </c>
      <c r="E18" s="9" t="str">
        <f>VLOOKUP(A18,[1]Реестр!D$5:N$2248,6,0)</f>
        <v>1037739298442</v>
      </c>
      <c r="F18" s="9" t="str">
        <f>VLOOKUP(A18,[1]Реестр!D$5:N$2248,7,0)</f>
        <v>СЛ № 3268</v>
      </c>
      <c r="G18" s="9" t="str">
        <f>VLOOKUP(A18,[1]Реестр!D$5:N$2248,8,0)</f>
        <v>07.05.2015</v>
      </c>
    </row>
    <row r="19" spans="1:7" ht="58.5" customHeight="1" x14ac:dyDescent="0.25">
      <c r="A19" s="7" t="s">
        <v>8</v>
      </c>
      <c r="B19" s="8" t="str">
        <f>VLOOKUP(A19,[1]Реестр!D$5:N$2248,2,0)</f>
        <v>Российская Федерация, г. Москва</v>
      </c>
      <c r="C19" s="8" t="str">
        <f>VLOOKUP(A19,[1]Реестр!D$5:N$2248,4,0)</f>
        <v>тел: 8 (495) 785-82-00, 8 (495) 785-82-09; official_life@ppfinsurance.ru; www.ppfinsurance.ru</v>
      </c>
      <c r="D19" s="9" t="str">
        <f>VLOOKUP(A19,[1]Реестр!D$5:N$2248,5,0)</f>
        <v>7744001803</v>
      </c>
      <c r="E19" s="9" t="str">
        <f>VLOOKUP(A19,[1]Реестр!D$5:N$2248,6,0)</f>
        <v>1027739031099</v>
      </c>
      <c r="F19" s="9" t="str">
        <f>VLOOKUP(A19,[1]Реестр!D$5:N$2248,7,0)</f>
        <v>СЖ № 3609</v>
      </c>
      <c r="G19" s="9" t="str">
        <f>VLOOKUP(A19,[1]Реестр!D$5:N$2248,8,0)</f>
        <v>27.01.2017</v>
      </c>
    </row>
    <row r="20" spans="1:7" ht="58.5" customHeight="1" x14ac:dyDescent="0.25">
      <c r="A20" s="7" t="s">
        <v>40</v>
      </c>
      <c r="B20" s="8" t="str">
        <f>VLOOKUP(A20,[1]Реестр!D$5:N$2248,2,0)</f>
        <v>г. Москва, Российская Федерация</v>
      </c>
      <c r="C20" s="8" t="str">
        <f>VLOOKUP(A20,[1]Реестр!D$5:N$2248,4,0)</f>
        <v>тел: +7 (495) 725-10-50; факс: +7 (495) 725 10 50; info@renins.com; www.renins.ru</v>
      </c>
      <c r="D20" s="9" t="str">
        <f>VLOOKUP(A20,[1]Реестр!D$5:N$2248,5,0)</f>
        <v>7725497022</v>
      </c>
      <c r="E20" s="9" t="str">
        <f>VLOOKUP(A20,[1]Реестр!D$5:N$2248,6,0)</f>
        <v>1187746794366</v>
      </c>
      <c r="F20" s="9" t="str">
        <f>VLOOKUP(A20,[1]Реестр!D$5:N$2248,7,0)</f>
        <v>СЛ № 1284</v>
      </c>
      <c r="G20" s="9" t="str">
        <f>VLOOKUP(A20,[1]Реестр!D$5:N$2248,8,0)</f>
        <v>25.01.2019</v>
      </c>
    </row>
    <row r="21" spans="1:7" ht="58.5" customHeight="1" x14ac:dyDescent="0.25">
      <c r="A21" s="7" t="s">
        <v>9</v>
      </c>
      <c r="B21" s="8" t="str">
        <f>VLOOKUP(A21,[1]Реестр!D$5:N$2248,2,0)</f>
        <v>Российская Федерация, г. Москва</v>
      </c>
      <c r="C21" s="8" t="str">
        <f>VLOOKUP(A21,[1]Реестр!D$5:N$2248,4,0)</f>
        <v>тел: 8 (495) 730-30-00; факс: 8 (495)956-25-85; mail@reso.ru; www.reso.ru</v>
      </c>
      <c r="D21" s="9" t="str">
        <f>VLOOKUP(A21,[1]Реестр!D$5:N$2248,5,0)</f>
        <v>7710045520</v>
      </c>
      <c r="E21" s="9" t="str">
        <f>VLOOKUP(A21,[1]Реестр!D$5:N$2248,6,0)</f>
        <v>1027700042413</v>
      </c>
      <c r="F21" s="9" t="str">
        <f>VLOOKUP(A21,[1]Реестр!D$5:N$2248,7,0)</f>
        <v>СЛ № 1209</v>
      </c>
      <c r="G21" s="9" t="str">
        <f>VLOOKUP(A21,[1]Реестр!D$5:N$2248,8,0)</f>
        <v>20.08.2015</v>
      </c>
    </row>
    <row r="22" spans="1:7" ht="58.5" customHeight="1" x14ac:dyDescent="0.25">
      <c r="A22" s="7" t="s">
        <v>10</v>
      </c>
      <c r="B22" s="8" t="str">
        <f>VLOOKUP(A22,[1]Реестр!D$5:N$2248,2,0)</f>
        <v xml:space="preserve">140002 Московская область, город Люберцы, улица Парковая, дом 3  </v>
      </c>
      <c r="C22" s="8" t="str">
        <f>VLOOKUP(A22,[1]Реестр!D$5:N$2248,4,0)</f>
        <v>тел: 8 (495) 783-24-24; факс: 8 (495) 783-24-34; rgs@rgs.ru; https://www.rgs.ru</v>
      </c>
      <c r="D22" s="9" t="str">
        <f>VLOOKUP(A22,[1]Реестр!D$5:N$2248,5,0)</f>
        <v>7707067683</v>
      </c>
      <c r="E22" s="9" t="str">
        <f>VLOOKUP(A22,[1]Реестр!D$5:N$2248,6,0)</f>
        <v>1027739049689</v>
      </c>
      <c r="F22" s="9" t="str">
        <f>VLOOKUP(A22,[1]Реестр!D$5:N$2248,7,0)</f>
        <v>СЛ № 0001</v>
      </c>
      <c r="G22" s="9" t="str">
        <f>VLOOKUP(A22,[1]Реестр!D$5:N$2248,8,0)</f>
        <v>06.06.2018</v>
      </c>
    </row>
    <row r="23" spans="1:7" ht="58.5" customHeight="1" x14ac:dyDescent="0.25">
      <c r="A23" s="7" t="s">
        <v>42</v>
      </c>
      <c r="B23" s="8" t="str">
        <f>VLOOKUP(A23,[1]Реестр!D$5:N$2248,2,0)</f>
        <v xml:space="preserve"> город Москва </v>
      </c>
      <c r="C23" s="8" t="str">
        <f>VLOOKUP(A23,[1]Реестр!D$5:N$2248,4,0)</f>
        <v>тел: 8 (495) 980-79-80; факс: 8 (495) 225-94-38; infolife@kaplife.ru; www.kaplife.ru</v>
      </c>
      <c r="D23" s="9" t="str">
        <f>VLOOKUP(A23,[1]Реестр!D$5:N$2248,5,0)</f>
        <v>7706548313</v>
      </c>
      <c r="E23" s="9" t="str">
        <f>VLOOKUP(A23,[1]Реестр!D$5:N$2248,6,0)</f>
        <v>1047796614700</v>
      </c>
      <c r="F23" s="9" t="str">
        <f>VLOOKUP(A23,[1]Реестр!D$5:N$2248,7,0)</f>
        <v>СЖ № 3984</v>
      </c>
      <c r="G23" s="9" t="str">
        <f>VLOOKUP(A23,[1]Реестр!D$5:N$2248,8,0)</f>
        <v>25.09.2018</v>
      </c>
    </row>
    <row r="24" spans="1:7" ht="58.5" customHeight="1" x14ac:dyDescent="0.25">
      <c r="A24" s="7" t="s">
        <v>41</v>
      </c>
      <c r="B24" s="8" t="str">
        <f>VLOOKUP(A24,[1]Реестр!D$5:N$2248,2,0)</f>
        <v>Российская Федерация, г. Москва</v>
      </c>
      <c r="C24" s="8" t="str">
        <f>VLOOKUP(A24,[1]Реестр!D$5:N$2248,4,0)</f>
        <v>тел: 8 (495) 213-09-15; факс: 8 (495) 213-09-15; info@rshbins.ru; www.rshbins.ru</v>
      </c>
      <c r="D24" s="9" t="str">
        <f>VLOOKUP(A24,[1]Реестр!D$5:N$2248,5,0)</f>
        <v>3328409738</v>
      </c>
      <c r="E24" s="9" t="str">
        <f>VLOOKUP(A24,[1]Реестр!D$5:N$2248,6,0)</f>
        <v>1023301463503</v>
      </c>
      <c r="F24" s="9" t="str">
        <f>VLOOKUP(A24,[1]Реестр!D$5:N$2248,7,0)</f>
        <v>СЛ № 2947</v>
      </c>
      <c r="G24" s="9" t="str">
        <f>VLOOKUP(A24,[1]Реестр!D$5:N$2248,8,0)</f>
        <v>23.10.2017</v>
      </c>
    </row>
    <row r="25" spans="1:7" ht="58.5" customHeight="1" x14ac:dyDescent="0.25">
      <c r="A25" s="7" t="s">
        <v>11</v>
      </c>
      <c r="B25" s="8" t="str">
        <f>VLOOKUP(A25,[1]Реестр!D$5:N$2248,2,0)</f>
        <v xml:space="preserve">Российская Федерация, 105062, г. Москва, Rusian Re Бизнес-Центр, Лялин переулок, дом 19, корпус 1 </v>
      </c>
      <c r="C25" s="8" t="str">
        <f>VLOOKUP(A25,[1]Реестр!D$5:N$2248,4,0)</f>
        <v>тел: 8 (495) 933-88-83; факс: 8 (495) 933-88-85; russre@russianre.ru; www.russianre.ru</v>
      </c>
      <c r="D25" s="9" t="str">
        <f>VLOOKUP(A25,[1]Реестр!D$5:N$2248,5,0)</f>
        <v>7707088309</v>
      </c>
      <c r="E25" s="9" t="str">
        <f>VLOOKUP(A25,[1]Реестр!D$5:N$2248,6,0)</f>
        <v>1027739122498</v>
      </c>
      <c r="F25" s="9" t="str">
        <f>VLOOKUP(A25,[1]Реестр!D$5:N$2248,7,0)</f>
        <v>ПС № 0235</v>
      </c>
      <c r="G25" s="9" t="str">
        <f>VLOOKUP(A25,[1]Реестр!D$5:N$2248,8,0)</f>
        <v>03.09.2015</v>
      </c>
    </row>
    <row r="26" spans="1:7" ht="58.5" customHeight="1" x14ac:dyDescent="0.25">
      <c r="A26" s="7" t="s">
        <v>12</v>
      </c>
      <c r="B26" s="8" t="str">
        <f>VLOOKUP(A26,[1]Реестр!D$5:N$2248,2,0)</f>
        <v xml:space="preserve">107078, г. Москва, проспект Академика Сахарова, дом 10 </v>
      </c>
      <c r="C26" s="8" t="str">
        <f>VLOOKUP(A26,[1]Реестр!D$5:N$2248,4,0)</f>
        <v>тел: 8 (495) 739-21-40; факс: 8 (495) 739-21-39; sogaz@sogaz.ru; www.sogaz.ru</v>
      </c>
      <c r="D26" s="9" t="str">
        <f>VLOOKUP(A26,[1]Реестр!D$5:N$2248,5,0)</f>
        <v>7736035485</v>
      </c>
      <c r="E26" s="9" t="str">
        <f>VLOOKUP(A26,[1]Реестр!D$5:N$2248,6,0)</f>
        <v>1027739820921</v>
      </c>
      <c r="F26" s="9" t="str">
        <f>VLOOKUP(A26,[1]Реестр!D$5:N$2248,7,0)</f>
        <v>СЛ № 1208</v>
      </c>
      <c r="G26" s="9" t="str">
        <f>VLOOKUP(A26,[1]Реестр!D$5:N$2248,8,0)</f>
        <v>05.08.2015</v>
      </c>
    </row>
    <row r="27" spans="1:7" ht="58.5" customHeight="1" x14ac:dyDescent="0.25">
      <c r="A27" s="7" t="s">
        <v>13</v>
      </c>
      <c r="B27" s="8" t="str">
        <f>VLOOKUP(A27,[1]Реестр!D$5:N$2248,2,0)</f>
        <v xml:space="preserve">Российская Федерация, город Москва </v>
      </c>
      <c r="C27" s="8" t="str">
        <f>VLOOKUP(A27,[1]Реестр!D$5:N$2248,4,0)</f>
        <v>тел: 8 (495) 739-01-01; факс: 8 (495) 739-01-01; mail: info@soglasie.ru; www.soglasie.ru</v>
      </c>
      <c r="D27" s="9" t="str">
        <f>VLOOKUP(A27,[1]Реестр!D$5:N$2248,5,0)</f>
        <v>7706196090</v>
      </c>
      <c r="E27" s="9" t="str">
        <f>VLOOKUP(A27,[1]Реестр!D$5:N$2248,6,0)</f>
        <v>1027700032700</v>
      </c>
      <c r="F27" s="9" t="str">
        <f>VLOOKUP(A27,[1]Реестр!D$5:N$2248,7,0)</f>
        <v>СЛ № 1307</v>
      </c>
      <c r="G27" s="9" t="str">
        <f>VLOOKUP(A27,[1]Реестр!D$5:N$2248,8,0)</f>
        <v>25.05.2015</v>
      </c>
    </row>
    <row r="28" spans="1:7" ht="58.5" customHeight="1" x14ac:dyDescent="0.25">
      <c r="A28" s="7" t="s">
        <v>14</v>
      </c>
      <c r="B28" s="8" t="str">
        <f>VLOOKUP(A28,[1]Реестр!D$5:N$2248,2,0)</f>
        <v>Российская Федерация, г. Москва</v>
      </c>
      <c r="C28" s="8" t="str">
        <f>VLOOKUP(A28,[1]Реестр!D$5:N$2248,4,0)</f>
        <v>тел: 8 (495) 737-00-55; факс: 8 (495) 737-00-44; info@iic.ru; www.iic.ru</v>
      </c>
      <c r="D28" s="9" t="str">
        <f>VLOOKUP(A28,[1]Реестр!D$5:N$2248,5,0)</f>
        <v>7703032986</v>
      </c>
      <c r="E28" s="9" t="str">
        <f>VLOOKUP(A28,[1]Реестр!D$5:N$2248,6,0)</f>
        <v>1027739022376</v>
      </c>
      <c r="F28" s="9" t="str">
        <f>VLOOKUP(A28,[1]Реестр!D$5:N$2248,7,0)</f>
        <v>СЛ № 0983</v>
      </c>
      <c r="G28" s="9" t="str">
        <f>VLOOKUP(A28,[1]Реестр!D$5:N$2248,8,0)</f>
        <v>27.12.2018</v>
      </c>
    </row>
    <row r="29" spans="1:7" ht="58.5" customHeight="1" x14ac:dyDescent="0.25">
      <c r="A29" s="7" t="s">
        <v>15</v>
      </c>
      <c r="B29" s="8" t="str">
        <f>VLOOKUP(A29,[1]Реестр!D$5:N$2248,2,0)</f>
        <v>Москва</v>
      </c>
      <c r="C29" s="8" t="str">
        <f>VLOOKUP(A29,[1]Реестр!D$5:N$2248,4,0)</f>
        <v>тел: + 7(495) 933-51-41; факс: +7(495) 933-51-42; info@ru.zurich.com; www.zurich.ru</v>
      </c>
      <c r="D29" s="9" t="str">
        <f>VLOOKUP(A29,[1]Реестр!D$5:N$2248,5,0)</f>
        <v>7707062854</v>
      </c>
      <c r="E29" s="9" t="str">
        <f>VLOOKUP(A29,[1]Реестр!D$5:N$2248,6,0)</f>
        <v>1027739420565</v>
      </c>
      <c r="F29" s="9" t="str">
        <f>VLOOKUP(A29,[1]Реестр!D$5:N$2248,7,0)</f>
        <v>СЛ № 0212</v>
      </c>
      <c r="G29" s="9" t="str">
        <f>VLOOKUP(A29,[1]Реестр!D$5:N$2248,8,0)</f>
        <v>04.02.2019</v>
      </c>
    </row>
    <row r="30" spans="1:7" ht="58.5" customHeight="1" x14ac:dyDescent="0.25">
      <c r="A30" s="7" t="s">
        <v>16</v>
      </c>
      <c r="B30" s="8" t="str">
        <f>VLOOKUP(A30,[1]Реестр!D$5:N$2248,2,0)</f>
        <v xml:space="preserve">Российская Федерация, город Москва </v>
      </c>
      <c r="C30" s="8" t="str">
        <f>VLOOKUP(A30,[1]Реестр!D$5:N$2248,4,0)</f>
        <v>тел: (495) 589-22-27; факс: (495) 589-22-28; maria.gladkaya@acegroup.com; www.chubb.com/ru</v>
      </c>
      <c r="D30" s="9" t="str">
        <f>VLOOKUP(A30,[1]Реестр!D$5:N$2248,5,0)</f>
        <v>7704311252</v>
      </c>
      <c r="E30" s="9" t="str">
        <f>VLOOKUP(A30,[1]Реестр!D$5:N$2248,6,0)</f>
        <v>1157746277446</v>
      </c>
      <c r="F30" s="9" t="str">
        <f>VLOOKUP(A30,[1]Реестр!D$5:N$2248,7,0)</f>
        <v>СЛ № 3969</v>
      </c>
      <c r="G30" s="9" t="str">
        <f>VLOOKUP(A30,[1]Реестр!D$5:N$2248,8,0)</f>
        <v>07.09.2016</v>
      </c>
    </row>
    <row r="31" spans="1:7" ht="58.5" customHeight="1" x14ac:dyDescent="0.25">
      <c r="A31" s="7" t="s">
        <v>17</v>
      </c>
      <c r="B31" s="8" t="str">
        <f>VLOOKUP(A31,[1]Реестр!D$5:N$2248,2,0)</f>
        <v xml:space="preserve">423450, Российская Федерация, Республика Татарстан, г. Альметьевск, ул. Пушкина, д. 66, пом. 1  </v>
      </c>
      <c r="C31" s="8" t="str">
        <f>VLOOKUP(A31,[1]Реестр!D$5:N$2248,4,0)</f>
        <v>тел: 8 (8553) 30-44-90; факс: 8 (8553) 30-44-97; chulpan@tatais.ru; www.chulpan.ru</v>
      </c>
      <c r="D31" s="9" t="str">
        <f>VLOOKUP(A31,[1]Реестр!D$5:N$2248,5,0)</f>
        <v>1644001196</v>
      </c>
      <c r="E31" s="9" t="str">
        <f>VLOOKUP(A31,[1]Реестр!D$5:N$2248,6,0)</f>
        <v>1021601627453</v>
      </c>
      <c r="F31" s="9" t="str">
        <f>VLOOKUP(A31,[1]Реестр!D$5:N$2248,7,0)</f>
        <v>СЛ № 1216</v>
      </c>
      <c r="G31" s="9" t="str">
        <f>VLOOKUP(A31,[1]Реестр!D$5:N$2248,8,0)</f>
        <v>07.05.2015</v>
      </c>
    </row>
    <row r="32" spans="1:7" ht="58.5" customHeight="1" x14ac:dyDescent="0.25">
      <c r="A32" s="7" t="s">
        <v>18</v>
      </c>
      <c r="B32" s="8" t="str">
        <f>VLOOKUP(A32,[1]Реестр!D$5:N$2248,2,0)</f>
        <v>115035, Российская Федерация, г. Москва,  Садовническая набережная, дом 23</v>
      </c>
      <c r="C32" s="8" t="str">
        <f>VLOOKUP(A32,[1]Реестр!D$5:N$2248,4,0)</f>
        <v>тел: 8 (495) 737 03 30; факс: 8 (495) 737-03-15; energy@msk-garant.ru; www.energogarant.ru</v>
      </c>
      <c r="D32" s="9" t="str">
        <f>VLOOKUP(A32,[1]Реестр!D$5:N$2248,5,0)</f>
        <v>7705041231</v>
      </c>
      <c r="E32" s="9" t="str">
        <f>VLOOKUP(A32,[1]Реестр!D$5:N$2248,6,0)</f>
        <v>1027739068060</v>
      </c>
      <c r="F32" s="9" t="str">
        <f>VLOOKUP(A32,[1]Реестр!D$5:N$2248,7,0)</f>
        <v>СЛ № 1834</v>
      </c>
      <c r="G32" s="9" t="str">
        <f>VLOOKUP(A32,[1]Реестр!D$5:N$2248,8,0)</f>
        <v>01.02.2016</v>
      </c>
    </row>
    <row r="33" spans="1:16384" ht="58.5" customHeight="1" x14ac:dyDescent="0.25">
      <c r="A33" s="7" t="s">
        <v>43</v>
      </c>
      <c r="B33" s="8" t="str">
        <f>VLOOKUP(A33,[1]Реестр!D$5:N$2248,2,0)</f>
        <v>Российская Федерация, г. Москва</v>
      </c>
      <c r="C33" s="8" t="str">
        <f>VLOOKUP(A33,[1]Реестр!D$5:N$2248,4,0)</f>
        <v>тел: 8 (495) 252-77-02 ; info@rgsl.ru; www.ergolife.ru</v>
      </c>
      <c r="D33" s="9" t="str">
        <f>VLOOKUP(A33,[1]Реестр!D$5:N$2248,5,0)</f>
        <v>7743504307</v>
      </c>
      <c r="E33" s="9" t="str">
        <f>VLOOKUP(A33,[1]Реестр!D$5:N$2248,6,0)</f>
        <v>1037739821514</v>
      </c>
      <c r="F33" s="9" t="str">
        <f>VLOOKUP(A33,[1]Реестр!D$5:N$2248,7,0)</f>
        <v>СЖ № 3879</v>
      </c>
      <c r="G33" s="9" t="str">
        <f>VLOOKUP(A33,[1]Реестр!D$5:N$2248,8,0)</f>
        <v>11.04.2019</v>
      </c>
    </row>
    <row r="34" spans="1:16384" ht="58.5" customHeight="1" x14ac:dyDescent="0.25">
      <c r="A34" s="7" t="s">
        <v>19</v>
      </c>
      <c r="B34" s="8" t="str">
        <f>VLOOKUP(A34,[1]Реестр!D$5:N$2248,2,0)</f>
        <v>город Москва</v>
      </c>
      <c r="C34" s="8" t="str">
        <f>VLOOKUP(A34,[1]Реестр!D$5:N$2248,4,0)</f>
        <v>тел: 8 (812) 600-20-50, 8 800 200-22-24, +7 (495) 725-78-90; факс: 8 (812) 600-20-51; 576-75-54; mail@ergo.ru. info@ergo.ru; www.ergo.ru</v>
      </c>
      <c r="D34" s="9" t="str">
        <f>VLOOKUP(A34,[1]Реестр!D$5:N$2248,5,0)</f>
        <v>7815025049</v>
      </c>
      <c r="E34" s="9" t="str">
        <f>VLOOKUP(A34,[1]Реестр!D$5:N$2248,6,0)</f>
        <v>1027809184347</v>
      </c>
      <c r="F34" s="9" t="str">
        <f>VLOOKUP(A34,[1]Реестр!D$5:N$2248,7,0)</f>
        <v>СЛ № 0177</v>
      </c>
      <c r="G34" s="9" t="str">
        <f>VLOOKUP(A34,[1]Реестр!D$5:N$2248,8,0)</f>
        <v>18.10.2017</v>
      </c>
    </row>
    <row r="35" spans="1:16384" ht="58.5" customHeight="1" x14ac:dyDescent="0.25">
      <c r="A35" s="7" t="s">
        <v>44</v>
      </c>
      <c r="B35" s="8" t="str">
        <f>VLOOKUP(A35,[1]Реестр!D$5:N$2248,2,0)</f>
        <v xml:space="preserve">Российская Федерация, г. Москва </v>
      </c>
      <c r="C35" s="8" t="str">
        <f>VLOOKUP(A35,[1]Реестр!D$5:N$2248,4,0)</f>
        <v>тел: 8 (495) 967-92-65; факс: 8 (495) 967-92-60; info@hdi-insurance.ru; www.hdi-insurance.ru</v>
      </c>
      <c r="D35" s="9" t="str">
        <f>VLOOKUP(A35,[1]Реестр!D$5:N$2248,5,0)</f>
        <v>7710634156</v>
      </c>
      <c r="E35" s="9" t="str">
        <f>VLOOKUP(A35,[1]Реестр!D$5:N$2248,6,0)</f>
        <v>1067746746540</v>
      </c>
      <c r="F35" s="9" t="str">
        <f>VLOOKUP(A35,[1]Реестр!D$5:N$2248,7,0)</f>
        <v>СЛ № 4133</v>
      </c>
      <c r="G35" s="9" t="str">
        <f>VLOOKUP(A35,[1]Реестр!D$5:N$2248,8,0)</f>
        <v>15.02.2019</v>
      </c>
    </row>
    <row r="36" spans="1:16384" ht="58.5" customHeight="1" x14ac:dyDescent="0.25">
      <c r="A36" s="7" t="s">
        <v>46</v>
      </c>
      <c r="B36" s="8" t="str">
        <f>VLOOKUP(A36,[1]Реестр!D$5:N$2248,2,0)</f>
        <v xml:space="preserve">Российская Федерация, город Москва  </v>
      </c>
      <c r="C36" s="8" t="str">
        <f>VLOOKUP(A36,[1]Реестр!D$5:N$2248,4,0)</f>
        <v>тел: +7 (495) 730-44-80; rnpc@rnpc.ru; http://www.rnrc.ru</v>
      </c>
      <c r="D36" s="9" t="str">
        <f>VLOOKUP(A36,[1]Реестр!D$5:N$2248,5,0)</f>
        <v>7706440687</v>
      </c>
      <c r="E36" s="9" t="str">
        <f>VLOOKUP(A36,[1]Реестр!D$5:N$2248,6,0)</f>
        <v>1167746727378</v>
      </c>
      <c r="F36" s="9" t="str">
        <f>VLOOKUP(A36,[1]Реестр!D$5:N$2248,7,0)</f>
        <v>ПС № 4351 77</v>
      </c>
      <c r="G36" s="9" t="str">
        <f>VLOOKUP(A36,[1]Реестр!D$5:N$2248,8,0)</f>
        <v>30.12.2016</v>
      </c>
    </row>
    <row r="37" spans="1:16384" ht="58.5" customHeight="1" x14ac:dyDescent="0.25">
      <c r="A37" s="7" t="s">
        <v>11</v>
      </c>
      <c r="B37" s="8" t="str">
        <f>VLOOKUP(A37,[1]Реестр!D$5:N$2248,2,0)</f>
        <v xml:space="preserve">Российская Федерация, 105062, г. Москва, Rusian Re Бизнес-Центр, Лялин переулок, дом 19, корпус 1 </v>
      </c>
      <c r="C37" s="8" t="str">
        <f>VLOOKUP(A37,[1]Реестр!D$5:N$2248,4,0)</f>
        <v>тел: 8 (495) 933-88-83; факс: 8 (495) 933-88-85; russre@russianre.ru; www.russianre.ru</v>
      </c>
      <c r="D37" s="9" t="str">
        <f>VLOOKUP(A37,[1]Реестр!D$5:N$2248,5,0)</f>
        <v>7707088309</v>
      </c>
      <c r="E37" s="9" t="str">
        <f>VLOOKUP(A37,[1]Реестр!D$5:N$2248,6,0)</f>
        <v>1027739122498</v>
      </c>
      <c r="F37" s="9" t="str">
        <f>VLOOKUP(A37,[1]Реестр!D$5:N$2248,7,0)</f>
        <v>ПС № 0235</v>
      </c>
      <c r="G37" s="9" t="str">
        <f>VLOOKUP(A37,[1]Реестр!D$5:N$2248,8,0)</f>
        <v>03.09.2015</v>
      </c>
    </row>
    <row r="38" spans="1:16384" ht="58.5" customHeight="1" x14ac:dyDescent="0.25">
      <c r="A38" s="7" t="s">
        <v>47</v>
      </c>
      <c r="B38" s="8" t="str">
        <f>VLOOKUP(A38,[1]Реестр!D$5:N$2248,2,0)</f>
        <v xml:space="preserve">629003, Ямало-Ненецкий автономный округ, г. Салехард,  ул. Маяковского,  д. 4 </v>
      </c>
      <c r="C38" s="8" t="str">
        <f>VLOOKUP(A38,[1]Реестр!D$5:N$2248,4,0)</f>
        <v>тел: 8 (499) 402-89-02, 8 (499) 402-89-03; факс: 8 (499) 402-89-07; info@spasskievorota.com; http://www.spasskievorota.msk.ru/</v>
      </c>
      <c r="D38" s="9" t="str">
        <f>VLOOKUP(A38,[1]Реестр!D$5:N$2248,5,0)</f>
        <v>8901010104</v>
      </c>
      <c r="E38" s="9" t="str">
        <f>VLOOKUP(A38,[1]Реестр!D$5:N$2248,6,0)</f>
        <v>1028900507668</v>
      </c>
      <c r="F38" s="9" t="str">
        <f>VLOOKUP(A38,[1]Реестр!D$5:N$2248,7,0)</f>
        <v>СЛ № 3300</v>
      </c>
      <c r="G38" s="9" t="str">
        <f>VLOOKUP(A38,[1]Реестр!D$5:N$2248,8,0)</f>
        <v>05.12.2016</v>
      </c>
    </row>
    <row r="39" spans="1:16384" ht="58.5" customHeight="1" x14ac:dyDescent="0.25">
      <c r="A39" s="7" t="s">
        <v>48</v>
      </c>
      <c r="B39" s="8" t="str">
        <f>VLOOKUP(A39,[1]Реестр!D$5:N$2248,2,0)</f>
        <v xml:space="preserve">РФ, Смоленская область, город Смоленск  </v>
      </c>
      <c r="C39" s="8" t="str">
        <f>VLOOKUP(A39,[1]Реестр!D$5:N$2248,4,0)</f>
        <v>тел: 8 (4812) 68-37-00, 8 (495) 926-62-77/81; факс: 8 (495) 926-51-53/55; info@euro-ins.ru; www.euro-ins.ru</v>
      </c>
      <c r="D39" s="9" t="str">
        <f>VLOOKUP(A39,[1]Реестр!D$5:N$2248,5,0)</f>
        <v>7714312079</v>
      </c>
      <c r="E39" s="9" t="str">
        <f>VLOOKUP(A39,[1]Реестр!D$5:N$2248,6,0)</f>
        <v>1037714037426</v>
      </c>
      <c r="F39" s="9" t="str">
        <f>VLOOKUP(A39,[1]Реестр!D$5:N$2248,7,0)</f>
        <v>СЛ № 3954</v>
      </c>
      <c r="G39" s="9" t="str">
        <f>VLOOKUP(A39,[1]Реестр!D$5:N$2248,8,0)</f>
        <v>07.07.2015</v>
      </c>
    </row>
    <row r="40" spans="1:16384" ht="58.5" customHeight="1" x14ac:dyDescent="0.25">
      <c r="A40" s="7" t="s">
        <v>49</v>
      </c>
      <c r="B40" s="8" t="str">
        <f>VLOOKUP(A40,[1]Реестр!D$5:N$2248,2,0)</f>
        <v xml:space="preserve">109012, Российская Федерация, г. Москва </v>
      </c>
      <c r="C40" s="8" t="str">
        <f>VLOOKUP(A40,[1]Реестр!D$5:N$2248,4,0)</f>
        <v>тел: 8 (495) 660-93-86; факс: 8 (495) 660-93-89; DBLAGOUTINE@scor.com; www.scor.com.ru</v>
      </c>
      <c r="D40" s="9" t="str">
        <f>VLOOKUP(A40,[1]Реестр!D$5:N$2248,5,0)</f>
        <v>7710734055</v>
      </c>
      <c r="E40" s="9" t="str">
        <f>VLOOKUP(A40,[1]Реестр!D$5:N$2248,6,0)</f>
        <v>5087746664814</v>
      </c>
      <c r="F40" s="9" t="str">
        <f>VLOOKUP(A40,[1]Реестр!D$5:N$2248,7,0)</f>
        <v>ПС № 4174</v>
      </c>
      <c r="G40" s="9" t="str">
        <f>VLOOKUP(A40,[1]Реестр!D$5:N$2248,8,0)</f>
        <v>19.01.2016</v>
      </c>
    </row>
    <row r="41" spans="1:16384" ht="58.5" customHeight="1" x14ac:dyDescent="0.25">
      <c r="A41" s="7" t="s">
        <v>50</v>
      </c>
      <c r="B41" s="8" t="str">
        <f>VLOOKUP(A41,[1]Реестр!D$5:N$2248,2,0)</f>
        <v xml:space="preserve"> город Москва </v>
      </c>
      <c r="C41" s="8" t="str">
        <f>VLOOKUP(A41,[1]Реестр!D$5:N$2248,4,0)</f>
        <v>тел: 8 (495) 025-77-77; info@absolutins.ru; www.absolutins.ru</v>
      </c>
      <c r="D41" s="9" t="str">
        <f>VLOOKUP(A41,[1]Реестр!D$5:N$2248,5,0)</f>
        <v>7728178835</v>
      </c>
      <c r="E41" s="9" t="str">
        <f>VLOOKUP(A41,[1]Реестр!D$5:N$2248,6,0)</f>
        <v>1027700018719</v>
      </c>
      <c r="F41" s="9" t="str">
        <f>VLOOKUP(A41,[1]Реестр!D$5:N$2248,7,0)</f>
        <v>СЛ № 2496</v>
      </c>
      <c r="G41" s="9" t="str">
        <f>VLOOKUP(A41,[1]Реестр!D$5:N$2248,8,0)</f>
        <v>19.07.2017</v>
      </c>
    </row>
    <row r="42" spans="1:16384" ht="58.5" customHeight="1" x14ac:dyDescent="0.25">
      <c r="A42" s="7" t="s">
        <v>53</v>
      </c>
      <c r="B42" s="8" t="str">
        <f>VLOOKUP(A42,[1]Реестр!D$5:N$2248,2,0)</f>
        <v xml:space="preserve">Российская Федерация, 115184, город Москва, Озерковская набережная, дом 30 </v>
      </c>
      <c r="C42" s="8" t="str">
        <f>VLOOKUP(A42,[1]Реестр!D$5:N$2248,4,0)</f>
        <v>тел: 8 (495) 232-3333; факс: 8 (495) 232-00-14; info@allianz.ru; www.allianz.ru</v>
      </c>
      <c r="D42" s="9" t="str">
        <f>VLOOKUP(A42,[1]Реестр!D$5:N$2248,5,0)</f>
        <v>7702073683</v>
      </c>
      <c r="E42" s="9" t="str">
        <f>VLOOKUP(A42,[1]Реестр!D$5:N$2248,6,0)</f>
        <v>1027739095438</v>
      </c>
      <c r="F42" s="9" t="str">
        <f>VLOOKUP(A42,[1]Реестр!D$5:N$2248,7,0)</f>
        <v>СЛ № 0290</v>
      </c>
      <c r="G42" s="9" t="str">
        <f>VLOOKUP(A42,[1]Реестр!D$5:N$2248,8,0)</f>
        <v>10.11.2014</v>
      </c>
    </row>
    <row r="43" spans="1:16384" ht="58.5" customHeight="1" x14ac:dyDescent="0.25">
      <c r="A43" s="7" t="s">
        <v>54</v>
      </c>
      <c r="B43" s="8" t="str">
        <f>VLOOKUP(A43,[1]Реестр!D$5:N$2248,2,0)</f>
        <v xml:space="preserve">115184, г. Москва, Озерковская набережная, д. 30 </v>
      </c>
      <c r="C43" s="8" t="str">
        <f>VLOOKUP(A43,[1]Реестр!D$5:N$2248,4,0)</f>
        <v>тел: 8 (495) 232-01-00; info@allianzlife.ru; www. allianzlife.ru</v>
      </c>
      <c r="D43" s="9" t="str">
        <f>VLOOKUP(A43,[1]Реестр!D$5:N$2248,5,0)</f>
        <v>7727257386</v>
      </c>
      <c r="E43" s="9" t="str">
        <f>VLOOKUP(A43,[1]Реестр!D$5:N$2248,6,0)</f>
        <v>1037727041483</v>
      </c>
      <c r="F43" s="9" t="str">
        <f>VLOOKUP(A43,[1]Реестр!D$5:N$2248,7,0)</f>
        <v>СЖ № 3828</v>
      </c>
      <c r="G43" s="9" t="str">
        <f>VLOOKUP(A43,[1]Реестр!D$5:N$2248,8,0)</f>
        <v>28.09.2015</v>
      </c>
    </row>
    <row r="44" spans="1:16384" ht="58.5" customHeight="1" x14ac:dyDescent="0.25">
      <c r="A44" s="7" t="s">
        <v>57</v>
      </c>
      <c r="B44" s="8" t="str">
        <f>VLOOKUP(A44,[1]Реестр!D$5:N$2248,2,0)</f>
        <v>117105, Российская Федерация, город Москва,  Нагорный проезд, д. 6, строение 3</v>
      </c>
      <c r="C44" s="8" t="str">
        <f>VLOOKUP(A44,[1]Реестр!D$5:N$2248,4,0)</f>
        <v>тел: 8 (495) 956-65-89; факс: 8 (495) 956-65-98, доб. 7730; re@unityre.ru; www.unityre.ru</v>
      </c>
      <c r="D44" s="9" t="str">
        <f>VLOOKUP(A44,[1]Реестр!D$5:N$2248,5,0)</f>
        <v>7803034240</v>
      </c>
      <c r="E44" s="9" t="str">
        <f>VLOOKUP(A44,[1]Реестр!D$5:N$2248,6,0)</f>
        <v>1037800007288</v>
      </c>
      <c r="F44" s="9" t="str">
        <f>VLOOKUP(A44,[1]Реестр!D$5:N$2248,7,0)</f>
        <v>СЛ № 1643</v>
      </c>
      <c r="G44" s="9" t="str">
        <f>VLOOKUP(A44,[1]Реестр!D$5:N$2248,8,0)</f>
        <v>01.12.2016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  <c r="AMM44" s="1"/>
      <c r="AMN44" s="1"/>
      <c r="AMO44" s="1"/>
      <c r="AMP44" s="1"/>
      <c r="AMQ44" s="1"/>
      <c r="AMR44" s="1"/>
      <c r="AMS44" s="1"/>
      <c r="AMT44" s="1"/>
      <c r="AMU44" s="1"/>
      <c r="AMV44" s="1"/>
      <c r="AMW44" s="1"/>
      <c r="AMX44" s="1"/>
      <c r="AMY44" s="1"/>
      <c r="AMZ44" s="1"/>
      <c r="ANA44" s="1"/>
      <c r="ANB44" s="1"/>
      <c r="ANC44" s="1"/>
      <c r="AND44" s="1"/>
      <c r="ANE44" s="1"/>
      <c r="ANF44" s="1"/>
      <c r="ANG44" s="1"/>
      <c r="ANH44" s="1"/>
      <c r="ANI44" s="1"/>
      <c r="ANJ44" s="1"/>
      <c r="ANK44" s="1"/>
      <c r="ANL44" s="1"/>
      <c r="ANM44" s="1"/>
      <c r="ANN44" s="1"/>
      <c r="ANO44" s="1"/>
      <c r="ANP44" s="1"/>
      <c r="ANQ44" s="1"/>
      <c r="ANR44" s="1"/>
      <c r="ANS44" s="1"/>
      <c r="ANT44" s="1"/>
      <c r="ANU44" s="1"/>
      <c r="ANV44" s="1"/>
      <c r="ANW44" s="1"/>
      <c r="ANX44" s="1"/>
      <c r="ANY44" s="1"/>
      <c r="ANZ44" s="1"/>
      <c r="AOA44" s="1"/>
      <c r="AOB44" s="1"/>
      <c r="AOC44" s="1"/>
      <c r="AOD44" s="1"/>
      <c r="AOE44" s="1"/>
      <c r="AOF44" s="1"/>
      <c r="AOG44" s="1"/>
      <c r="AOH44" s="1"/>
      <c r="AOI44" s="1"/>
      <c r="AOJ44" s="1"/>
      <c r="AOK44" s="1"/>
      <c r="AOL44" s="1"/>
      <c r="AOM44" s="1"/>
      <c r="AON44" s="1"/>
      <c r="AOO44" s="1"/>
      <c r="AOP44" s="1"/>
      <c r="AOQ44" s="1"/>
      <c r="AOR44" s="1"/>
      <c r="AOS44" s="1"/>
      <c r="AOT44" s="1"/>
      <c r="AOU44" s="1"/>
      <c r="AOV44" s="1"/>
      <c r="AOW44" s="1"/>
      <c r="AOX44" s="1"/>
      <c r="AOY44" s="1"/>
      <c r="AOZ44" s="1"/>
      <c r="APA44" s="1"/>
      <c r="APB44" s="1"/>
      <c r="APC44" s="1"/>
      <c r="APD44" s="1"/>
      <c r="APE44" s="1"/>
      <c r="APF44" s="1"/>
      <c r="APG44" s="1"/>
      <c r="APH44" s="1"/>
      <c r="API44" s="1"/>
      <c r="APJ44" s="1"/>
      <c r="APK44" s="1"/>
      <c r="APL44" s="1"/>
      <c r="APM44" s="1"/>
      <c r="APN44" s="1"/>
      <c r="APO44" s="1"/>
      <c r="APP44" s="1"/>
      <c r="APQ44" s="1"/>
      <c r="APR44" s="1"/>
      <c r="APS44" s="1"/>
      <c r="APT44" s="1"/>
      <c r="APU44" s="1"/>
      <c r="APV44" s="1"/>
      <c r="APW44" s="1"/>
      <c r="APX44" s="1"/>
      <c r="APY44" s="1"/>
      <c r="APZ44" s="1"/>
      <c r="AQA44" s="1"/>
      <c r="AQB44" s="1"/>
      <c r="AQC44" s="1"/>
      <c r="AQD44" s="1"/>
      <c r="AQE44" s="1"/>
      <c r="AQF44" s="1"/>
      <c r="AQG44" s="1"/>
      <c r="AQH44" s="1"/>
      <c r="AQI44" s="1"/>
      <c r="AQJ44" s="1"/>
      <c r="AQK44" s="1"/>
      <c r="AQL44" s="1"/>
      <c r="AQM44" s="1"/>
      <c r="AQN44" s="1"/>
      <c r="AQO44" s="1"/>
      <c r="AQP44" s="1"/>
      <c r="AQQ44" s="1"/>
      <c r="AQR44" s="1"/>
      <c r="AQS44" s="1"/>
      <c r="AQT44" s="1"/>
      <c r="AQU44" s="1"/>
      <c r="AQV44" s="1"/>
      <c r="AQW44" s="1"/>
      <c r="AQX44" s="1"/>
      <c r="AQY44" s="1"/>
      <c r="AQZ44" s="1"/>
      <c r="ARA44" s="1"/>
      <c r="ARB44" s="1"/>
      <c r="ARC44" s="1"/>
      <c r="ARD44" s="1"/>
      <c r="ARE44" s="1"/>
      <c r="ARF44" s="1"/>
      <c r="ARG44" s="1"/>
      <c r="ARH44" s="1"/>
      <c r="ARI44" s="1"/>
      <c r="ARJ44" s="1"/>
      <c r="ARK44" s="1"/>
      <c r="ARL44" s="1"/>
      <c r="ARM44" s="1"/>
      <c r="ARN44" s="1"/>
      <c r="ARO44" s="1"/>
      <c r="ARP44" s="1"/>
      <c r="ARQ44" s="1"/>
      <c r="ARR44" s="1"/>
      <c r="ARS44" s="1"/>
      <c r="ART44" s="1"/>
      <c r="ARU44" s="1"/>
      <c r="ARV44" s="1"/>
      <c r="ARW44" s="1"/>
      <c r="ARX44" s="1"/>
      <c r="ARY44" s="1"/>
      <c r="ARZ44" s="1"/>
      <c r="ASA44" s="1"/>
      <c r="ASB44" s="1"/>
      <c r="ASC44" s="1"/>
      <c r="ASD44" s="1"/>
      <c r="ASE44" s="1"/>
      <c r="ASF44" s="1"/>
      <c r="ASG44" s="1"/>
      <c r="ASH44" s="1"/>
      <c r="ASI44" s="1"/>
      <c r="ASJ44" s="1"/>
      <c r="ASK44" s="1"/>
      <c r="ASL44" s="1"/>
      <c r="ASM44" s="1"/>
      <c r="ASN44" s="1"/>
      <c r="ASO44" s="1"/>
      <c r="ASP44" s="1"/>
      <c r="ASQ44" s="1"/>
      <c r="ASR44" s="1"/>
      <c r="ASS44" s="1"/>
      <c r="AST44" s="1"/>
      <c r="ASU44" s="1"/>
      <c r="ASV44" s="1"/>
      <c r="ASW44" s="1"/>
      <c r="ASX44" s="1"/>
      <c r="ASY44" s="1"/>
      <c r="ASZ44" s="1"/>
      <c r="ATA44" s="1"/>
      <c r="ATB44" s="1"/>
      <c r="ATC44" s="1"/>
      <c r="ATD44" s="1"/>
      <c r="ATE44" s="1"/>
      <c r="ATF44" s="1"/>
      <c r="ATG44" s="1"/>
      <c r="ATH44" s="1"/>
      <c r="ATI44" s="1"/>
      <c r="ATJ44" s="1"/>
      <c r="ATK44" s="1"/>
      <c r="ATL44" s="1"/>
      <c r="ATM44" s="1"/>
      <c r="ATN44" s="1"/>
      <c r="ATO44" s="1"/>
      <c r="ATP44" s="1"/>
      <c r="ATQ44" s="1"/>
      <c r="ATR44" s="1"/>
      <c r="ATS44" s="1"/>
      <c r="ATT44" s="1"/>
      <c r="ATU44" s="1"/>
      <c r="ATV44" s="1"/>
      <c r="ATW44" s="1"/>
      <c r="ATX44" s="1"/>
      <c r="ATY44" s="1"/>
      <c r="ATZ44" s="1"/>
      <c r="AUA44" s="1"/>
      <c r="AUB44" s="1"/>
      <c r="AUC44" s="1"/>
      <c r="AUD44" s="1"/>
      <c r="AUE44" s="1"/>
      <c r="AUF44" s="1"/>
      <c r="AUG44" s="1"/>
      <c r="AUH44" s="1"/>
      <c r="AUI44" s="1"/>
      <c r="AUJ44" s="1"/>
      <c r="AUK44" s="1"/>
      <c r="AUL44" s="1"/>
      <c r="AUM44" s="1"/>
      <c r="AUN44" s="1"/>
      <c r="AUO44" s="1"/>
      <c r="AUP44" s="1"/>
      <c r="AUQ44" s="1"/>
      <c r="AUR44" s="1"/>
      <c r="AUS44" s="1"/>
      <c r="AUT44" s="1"/>
      <c r="AUU44" s="1"/>
      <c r="AUV44" s="1"/>
      <c r="AUW44" s="1"/>
      <c r="AUX44" s="1"/>
      <c r="AUY44" s="1"/>
      <c r="AUZ44" s="1"/>
      <c r="AVA44" s="1"/>
      <c r="AVB44" s="1"/>
      <c r="AVC44" s="1"/>
      <c r="AVD44" s="1"/>
      <c r="AVE44" s="1"/>
      <c r="AVF44" s="1"/>
      <c r="AVG44" s="1"/>
      <c r="AVH44" s="1"/>
      <c r="AVI44" s="1"/>
      <c r="AVJ44" s="1"/>
      <c r="AVK44" s="1"/>
      <c r="AVL44" s="1"/>
      <c r="AVM44" s="1"/>
      <c r="AVN44" s="1"/>
      <c r="AVO44" s="1"/>
      <c r="AVP44" s="1"/>
      <c r="AVQ44" s="1"/>
      <c r="AVR44" s="1"/>
      <c r="AVS44" s="1"/>
      <c r="AVT44" s="1"/>
      <c r="AVU44" s="1"/>
      <c r="AVV44" s="1"/>
      <c r="AVW44" s="1"/>
      <c r="AVX44" s="1"/>
      <c r="AVY44" s="1"/>
      <c r="AVZ44" s="1"/>
      <c r="AWA44" s="1"/>
      <c r="AWB44" s="1"/>
      <c r="AWC44" s="1"/>
      <c r="AWD44" s="1"/>
      <c r="AWE44" s="1"/>
      <c r="AWF44" s="1"/>
      <c r="AWG44" s="1"/>
      <c r="AWH44" s="1"/>
      <c r="AWI44" s="1"/>
      <c r="AWJ44" s="1"/>
      <c r="AWK44" s="1"/>
      <c r="AWL44" s="1"/>
      <c r="AWM44" s="1"/>
      <c r="AWN44" s="1"/>
      <c r="AWO44" s="1"/>
      <c r="AWP44" s="1"/>
      <c r="AWQ44" s="1"/>
      <c r="AWR44" s="1"/>
      <c r="AWS44" s="1"/>
      <c r="AWT44" s="1"/>
      <c r="AWU44" s="1"/>
      <c r="AWV44" s="1"/>
      <c r="AWW44" s="1"/>
      <c r="AWX44" s="1"/>
      <c r="AWY44" s="1"/>
      <c r="AWZ44" s="1"/>
      <c r="AXA44" s="1"/>
      <c r="AXB44" s="1"/>
      <c r="AXC44" s="1"/>
      <c r="AXD44" s="1"/>
      <c r="AXE44" s="1"/>
      <c r="AXF44" s="1"/>
      <c r="AXG44" s="1"/>
      <c r="AXH44" s="1"/>
      <c r="AXI44" s="1"/>
      <c r="AXJ44" s="1"/>
      <c r="AXK44" s="1"/>
      <c r="AXL44" s="1"/>
      <c r="AXM44" s="1"/>
      <c r="AXN44" s="1"/>
      <c r="AXO44" s="1"/>
      <c r="AXP44" s="1"/>
      <c r="AXQ44" s="1"/>
      <c r="AXR44" s="1"/>
      <c r="AXS44" s="1"/>
      <c r="AXT44" s="1"/>
      <c r="AXU44" s="1"/>
      <c r="AXV44" s="1"/>
      <c r="AXW44" s="1"/>
      <c r="AXX44" s="1"/>
      <c r="AXY44" s="1"/>
      <c r="AXZ44" s="1"/>
      <c r="AYA44" s="1"/>
      <c r="AYB44" s="1"/>
      <c r="AYC44" s="1"/>
      <c r="AYD44" s="1"/>
      <c r="AYE44" s="1"/>
      <c r="AYF44" s="1"/>
      <c r="AYG44" s="1"/>
      <c r="AYH44" s="1"/>
      <c r="AYI44" s="1"/>
      <c r="AYJ44" s="1"/>
      <c r="AYK44" s="1"/>
      <c r="AYL44" s="1"/>
      <c r="AYM44" s="1"/>
      <c r="AYN44" s="1"/>
      <c r="AYO44" s="1"/>
      <c r="AYP44" s="1"/>
      <c r="AYQ44" s="1"/>
      <c r="AYR44" s="1"/>
      <c r="AYS44" s="1"/>
      <c r="AYT44" s="1"/>
      <c r="AYU44" s="1"/>
      <c r="AYV44" s="1"/>
      <c r="AYW44" s="1"/>
      <c r="AYX44" s="1"/>
      <c r="AYY44" s="1"/>
      <c r="AYZ44" s="1"/>
      <c r="AZA44" s="1"/>
      <c r="AZB44" s="1"/>
      <c r="AZC44" s="1"/>
      <c r="AZD44" s="1"/>
      <c r="AZE44" s="1"/>
      <c r="AZF44" s="1"/>
      <c r="AZG44" s="1"/>
      <c r="AZH44" s="1"/>
      <c r="AZI44" s="1"/>
      <c r="AZJ44" s="1"/>
      <c r="AZK44" s="1"/>
      <c r="AZL44" s="1"/>
      <c r="AZM44" s="1"/>
      <c r="AZN44" s="1"/>
      <c r="AZO44" s="1"/>
      <c r="AZP44" s="1"/>
      <c r="AZQ44" s="1"/>
      <c r="AZR44" s="1"/>
      <c r="AZS44" s="1"/>
      <c r="AZT44" s="1"/>
      <c r="AZU44" s="1"/>
      <c r="AZV44" s="1"/>
      <c r="AZW44" s="1"/>
      <c r="AZX44" s="1"/>
      <c r="AZY44" s="1"/>
      <c r="AZZ44" s="1"/>
      <c r="BAA44" s="1"/>
      <c r="BAB44" s="1"/>
      <c r="BAC44" s="1"/>
      <c r="BAD44" s="1"/>
      <c r="BAE44" s="1"/>
      <c r="BAF44" s="1"/>
      <c r="BAG44" s="1"/>
      <c r="BAH44" s="1"/>
      <c r="BAI44" s="1"/>
      <c r="BAJ44" s="1"/>
      <c r="BAK44" s="1"/>
      <c r="BAL44" s="1"/>
      <c r="BAM44" s="1"/>
      <c r="BAN44" s="1"/>
      <c r="BAO44" s="1"/>
      <c r="BAP44" s="1"/>
      <c r="BAQ44" s="1"/>
      <c r="BAR44" s="1"/>
      <c r="BAS44" s="1"/>
      <c r="BAT44" s="1"/>
      <c r="BAU44" s="1"/>
      <c r="BAV44" s="1"/>
      <c r="BAW44" s="1"/>
      <c r="BAX44" s="1"/>
      <c r="BAY44" s="1"/>
      <c r="BAZ44" s="1"/>
      <c r="BBA44" s="1"/>
      <c r="BBB44" s="1"/>
      <c r="BBC44" s="1"/>
      <c r="BBD44" s="1"/>
      <c r="BBE44" s="1"/>
      <c r="BBF44" s="1"/>
      <c r="BBG44" s="1"/>
      <c r="BBH44" s="1"/>
      <c r="BBI44" s="1"/>
      <c r="BBJ44" s="1"/>
      <c r="BBK44" s="1"/>
      <c r="BBL44" s="1"/>
      <c r="BBM44" s="1"/>
      <c r="BBN44" s="1"/>
      <c r="BBO44" s="1"/>
      <c r="BBP44" s="1"/>
      <c r="BBQ44" s="1"/>
      <c r="BBR44" s="1"/>
      <c r="BBS44" s="1"/>
      <c r="BBT44" s="1"/>
      <c r="BBU44" s="1"/>
      <c r="BBV44" s="1"/>
      <c r="BBW44" s="1"/>
      <c r="BBX44" s="1"/>
      <c r="BBY44" s="1"/>
      <c r="BBZ44" s="1"/>
      <c r="BCA44" s="1"/>
      <c r="BCB44" s="1"/>
      <c r="BCC44" s="1"/>
      <c r="BCD44" s="1"/>
      <c r="BCE44" s="1"/>
      <c r="BCF44" s="1"/>
      <c r="BCG44" s="1"/>
      <c r="BCH44" s="1"/>
      <c r="BCI44" s="1"/>
      <c r="BCJ44" s="1"/>
      <c r="BCK44" s="1"/>
      <c r="BCL44" s="1"/>
      <c r="BCM44" s="1"/>
      <c r="BCN44" s="1"/>
      <c r="BCO44" s="1"/>
      <c r="BCP44" s="1"/>
      <c r="BCQ44" s="1"/>
      <c r="BCR44" s="1"/>
      <c r="BCS44" s="1"/>
      <c r="BCT44" s="1"/>
      <c r="BCU44" s="1"/>
      <c r="BCV44" s="1"/>
      <c r="BCW44" s="1"/>
      <c r="BCX44" s="1"/>
      <c r="BCY44" s="1"/>
      <c r="BCZ44" s="1"/>
      <c r="BDA44" s="1"/>
      <c r="BDB44" s="1"/>
      <c r="BDC44" s="1"/>
      <c r="BDD44" s="1"/>
      <c r="BDE44" s="1"/>
      <c r="BDF44" s="1"/>
      <c r="BDG44" s="1"/>
      <c r="BDH44" s="1"/>
      <c r="BDI44" s="1"/>
      <c r="BDJ44" s="1"/>
      <c r="BDK44" s="1"/>
      <c r="BDL44" s="1"/>
      <c r="BDM44" s="1"/>
      <c r="BDN44" s="1"/>
      <c r="BDO44" s="1"/>
      <c r="BDP44" s="1"/>
      <c r="BDQ44" s="1"/>
      <c r="BDR44" s="1"/>
      <c r="BDS44" s="1"/>
      <c r="BDT44" s="1"/>
      <c r="BDU44" s="1"/>
      <c r="BDV44" s="1"/>
      <c r="BDW44" s="1"/>
      <c r="BDX44" s="1"/>
      <c r="BDY44" s="1"/>
      <c r="BDZ44" s="1"/>
      <c r="BEA44" s="1"/>
      <c r="BEB44" s="1"/>
      <c r="BEC44" s="1"/>
      <c r="BED44" s="1"/>
      <c r="BEE44" s="1"/>
      <c r="BEF44" s="1"/>
      <c r="BEG44" s="1"/>
      <c r="BEH44" s="1"/>
      <c r="BEI44" s="1"/>
      <c r="BEJ44" s="1"/>
      <c r="BEK44" s="1"/>
      <c r="BEL44" s="1"/>
      <c r="BEM44" s="1"/>
      <c r="BEN44" s="1"/>
      <c r="BEO44" s="1"/>
      <c r="BEP44" s="1"/>
      <c r="BEQ44" s="1"/>
      <c r="BER44" s="1"/>
      <c r="BES44" s="1"/>
      <c r="BET44" s="1"/>
      <c r="BEU44" s="1"/>
      <c r="BEV44" s="1"/>
      <c r="BEW44" s="1"/>
      <c r="BEX44" s="1"/>
      <c r="BEY44" s="1"/>
      <c r="BEZ44" s="1"/>
      <c r="BFA44" s="1"/>
      <c r="BFB44" s="1"/>
      <c r="BFC44" s="1"/>
      <c r="BFD44" s="1"/>
      <c r="BFE44" s="1"/>
      <c r="BFF44" s="1"/>
      <c r="BFG44" s="1"/>
      <c r="BFH44" s="1"/>
      <c r="BFI44" s="1"/>
      <c r="BFJ44" s="1"/>
      <c r="BFK44" s="1"/>
      <c r="BFL44" s="1"/>
      <c r="BFM44" s="1"/>
      <c r="BFN44" s="1"/>
      <c r="BFO44" s="1"/>
      <c r="BFP44" s="1"/>
      <c r="BFQ44" s="1"/>
      <c r="BFR44" s="1"/>
      <c r="BFS44" s="1"/>
      <c r="BFT44" s="1"/>
      <c r="BFU44" s="1"/>
      <c r="BFV44" s="1"/>
      <c r="BFW44" s="1"/>
      <c r="BFX44" s="1"/>
      <c r="BFY44" s="1"/>
      <c r="BFZ44" s="1"/>
      <c r="BGA44" s="1"/>
      <c r="BGB44" s="1"/>
      <c r="BGC44" s="1"/>
      <c r="BGD44" s="1"/>
      <c r="BGE44" s="1"/>
      <c r="BGF44" s="1"/>
      <c r="BGG44" s="1"/>
      <c r="BGH44" s="1"/>
      <c r="BGI44" s="1"/>
      <c r="BGJ44" s="1"/>
      <c r="BGK44" s="1"/>
      <c r="BGL44" s="1"/>
      <c r="BGM44" s="1"/>
      <c r="BGN44" s="1"/>
      <c r="BGO44" s="1"/>
      <c r="BGP44" s="1"/>
      <c r="BGQ44" s="1"/>
      <c r="BGR44" s="1"/>
      <c r="BGS44" s="1"/>
      <c r="BGT44" s="1"/>
      <c r="BGU44" s="1"/>
      <c r="BGV44" s="1"/>
      <c r="BGW44" s="1"/>
      <c r="BGX44" s="1"/>
      <c r="BGY44" s="1"/>
      <c r="BGZ44" s="1"/>
      <c r="BHA44" s="1"/>
      <c r="BHB44" s="1"/>
      <c r="BHC44" s="1"/>
      <c r="BHD44" s="1"/>
      <c r="BHE44" s="1"/>
      <c r="BHF44" s="1"/>
      <c r="BHG44" s="1"/>
      <c r="BHH44" s="1"/>
      <c r="BHI44" s="1"/>
      <c r="BHJ44" s="1"/>
      <c r="BHK44" s="1"/>
      <c r="BHL44" s="1"/>
      <c r="BHM44" s="1"/>
      <c r="BHN44" s="1"/>
      <c r="BHO44" s="1"/>
      <c r="BHP44" s="1"/>
      <c r="BHQ44" s="1"/>
      <c r="BHR44" s="1"/>
      <c r="BHS44" s="1"/>
      <c r="BHT44" s="1"/>
      <c r="BHU44" s="1"/>
      <c r="BHV44" s="1"/>
      <c r="BHW44" s="1"/>
      <c r="BHX44" s="1"/>
      <c r="BHY44" s="1"/>
      <c r="BHZ44" s="1"/>
      <c r="BIA44" s="1"/>
      <c r="BIB44" s="1"/>
      <c r="BIC44" s="1"/>
      <c r="BID44" s="1"/>
      <c r="BIE44" s="1"/>
      <c r="BIF44" s="1"/>
      <c r="BIG44" s="1"/>
      <c r="BIH44" s="1"/>
      <c r="BII44" s="1"/>
      <c r="BIJ44" s="1"/>
      <c r="BIK44" s="1"/>
      <c r="BIL44" s="1"/>
      <c r="BIM44" s="1"/>
      <c r="BIN44" s="1"/>
      <c r="BIO44" s="1"/>
      <c r="BIP44" s="1"/>
      <c r="BIQ44" s="1"/>
      <c r="BIR44" s="1"/>
      <c r="BIS44" s="1"/>
      <c r="BIT44" s="1"/>
      <c r="BIU44" s="1"/>
      <c r="BIV44" s="1"/>
      <c r="BIW44" s="1"/>
      <c r="BIX44" s="1"/>
      <c r="BIY44" s="1"/>
      <c r="BIZ44" s="1"/>
      <c r="BJA44" s="1"/>
      <c r="BJB44" s="1"/>
      <c r="BJC44" s="1"/>
      <c r="BJD44" s="1"/>
      <c r="BJE44" s="1"/>
      <c r="BJF44" s="1"/>
      <c r="BJG44" s="1"/>
      <c r="BJH44" s="1"/>
      <c r="BJI44" s="1"/>
      <c r="BJJ44" s="1"/>
      <c r="BJK44" s="1"/>
      <c r="BJL44" s="1"/>
      <c r="BJM44" s="1"/>
      <c r="BJN44" s="1"/>
      <c r="BJO44" s="1"/>
      <c r="BJP44" s="1"/>
      <c r="BJQ44" s="1"/>
      <c r="BJR44" s="1"/>
      <c r="BJS44" s="1"/>
      <c r="BJT44" s="1"/>
      <c r="BJU44" s="1"/>
      <c r="BJV44" s="1"/>
      <c r="BJW44" s="1"/>
      <c r="BJX44" s="1"/>
      <c r="BJY44" s="1"/>
      <c r="BJZ44" s="1"/>
      <c r="BKA44" s="1"/>
      <c r="BKB44" s="1"/>
      <c r="BKC44" s="1"/>
      <c r="BKD44" s="1"/>
      <c r="BKE44" s="1"/>
      <c r="BKF44" s="1"/>
      <c r="BKG44" s="1"/>
      <c r="BKH44" s="1"/>
      <c r="BKI44" s="1"/>
      <c r="BKJ44" s="1"/>
      <c r="BKK44" s="1"/>
      <c r="BKL44" s="1"/>
      <c r="BKM44" s="1"/>
      <c r="BKN44" s="1"/>
      <c r="BKO44" s="1"/>
      <c r="BKP44" s="1"/>
      <c r="BKQ44" s="1"/>
      <c r="BKR44" s="1"/>
      <c r="BKS44" s="1"/>
      <c r="BKT44" s="1"/>
      <c r="BKU44" s="1"/>
      <c r="BKV44" s="1"/>
      <c r="BKW44" s="1"/>
      <c r="BKX44" s="1"/>
      <c r="BKY44" s="1"/>
      <c r="BKZ44" s="1"/>
      <c r="BLA44" s="1"/>
      <c r="BLB44" s="1"/>
      <c r="BLC44" s="1"/>
      <c r="BLD44" s="1"/>
      <c r="BLE44" s="1"/>
      <c r="BLF44" s="1"/>
      <c r="BLG44" s="1"/>
      <c r="BLH44" s="1"/>
      <c r="BLI44" s="1"/>
      <c r="BLJ44" s="1"/>
      <c r="BLK44" s="1"/>
      <c r="BLL44" s="1"/>
      <c r="BLM44" s="1"/>
      <c r="BLN44" s="1"/>
      <c r="BLO44" s="1"/>
      <c r="BLP44" s="1"/>
      <c r="BLQ44" s="1"/>
      <c r="BLR44" s="1"/>
      <c r="BLS44" s="1"/>
      <c r="BLT44" s="1"/>
      <c r="BLU44" s="1"/>
      <c r="BLV44" s="1"/>
      <c r="BLW44" s="1"/>
      <c r="BLX44" s="1"/>
      <c r="BLY44" s="1"/>
      <c r="BLZ44" s="1"/>
      <c r="BMA44" s="1"/>
      <c r="BMB44" s="1"/>
      <c r="BMC44" s="1"/>
      <c r="BMD44" s="1"/>
      <c r="BME44" s="1"/>
      <c r="BMF44" s="1"/>
      <c r="BMG44" s="1"/>
      <c r="BMH44" s="1"/>
      <c r="BMI44" s="1"/>
      <c r="BMJ44" s="1"/>
      <c r="BMK44" s="1"/>
      <c r="BML44" s="1"/>
      <c r="BMM44" s="1"/>
      <c r="BMN44" s="1"/>
      <c r="BMO44" s="1"/>
      <c r="BMP44" s="1"/>
      <c r="BMQ44" s="1"/>
      <c r="BMR44" s="1"/>
      <c r="BMS44" s="1"/>
      <c r="BMT44" s="1"/>
      <c r="BMU44" s="1"/>
      <c r="BMV44" s="1"/>
      <c r="BMW44" s="1"/>
      <c r="BMX44" s="1"/>
      <c r="BMY44" s="1"/>
      <c r="BMZ44" s="1"/>
      <c r="BNA44" s="1"/>
      <c r="BNB44" s="1"/>
      <c r="BNC44" s="1"/>
      <c r="BND44" s="1"/>
      <c r="BNE44" s="1"/>
      <c r="BNF44" s="1"/>
      <c r="BNG44" s="1"/>
      <c r="BNH44" s="1"/>
      <c r="BNI44" s="1"/>
      <c r="BNJ44" s="1"/>
      <c r="BNK44" s="1"/>
      <c r="BNL44" s="1"/>
      <c r="BNM44" s="1"/>
      <c r="BNN44" s="1"/>
      <c r="BNO44" s="1"/>
      <c r="BNP44" s="1"/>
      <c r="BNQ44" s="1"/>
      <c r="BNR44" s="1"/>
      <c r="BNS44" s="1"/>
      <c r="BNT44" s="1"/>
      <c r="BNU44" s="1"/>
      <c r="BNV44" s="1"/>
      <c r="BNW44" s="1"/>
      <c r="BNX44" s="1"/>
      <c r="BNY44" s="1"/>
      <c r="BNZ44" s="1"/>
      <c r="BOA44" s="1"/>
      <c r="BOB44" s="1"/>
      <c r="BOC44" s="1"/>
      <c r="BOD44" s="1"/>
      <c r="BOE44" s="1"/>
      <c r="BOF44" s="1"/>
      <c r="BOG44" s="1"/>
      <c r="BOH44" s="1"/>
      <c r="BOI44" s="1"/>
      <c r="BOJ44" s="1"/>
      <c r="BOK44" s="1"/>
      <c r="BOL44" s="1"/>
      <c r="BOM44" s="1"/>
      <c r="BON44" s="1"/>
      <c r="BOO44" s="1"/>
      <c r="BOP44" s="1"/>
      <c r="BOQ44" s="1"/>
      <c r="BOR44" s="1"/>
      <c r="BOS44" s="1"/>
      <c r="BOT44" s="1"/>
      <c r="BOU44" s="1"/>
      <c r="BOV44" s="1"/>
      <c r="BOW44" s="1"/>
      <c r="BOX44" s="1"/>
      <c r="BOY44" s="1"/>
      <c r="BOZ44" s="1"/>
      <c r="BPA44" s="1"/>
      <c r="BPB44" s="1"/>
      <c r="BPC44" s="1"/>
      <c r="BPD44" s="1"/>
      <c r="BPE44" s="1"/>
      <c r="BPF44" s="1"/>
      <c r="BPG44" s="1"/>
      <c r="BPH44" s="1"/>
      <c r="BPI44" s="1"/>
      <c r="BPJ44" s="1"/>
      <c r="BPK44" s="1"/>
      <c r="BPL44" s="1"/>
      <c r="BPM44" s="1"/>
      <c r="BPN44" s="1"/>
      <c r="BPO44" s="1"/>
      <c r="BPP44" s="1"/>
      <c r="BPQ44" s="1"/>
      <c r="BPR44" s="1"/>
      <c r="BPS44" s="1"/>
      <c r="BPT44" s="1"/>
      <c r="BPU44" s="1"/>
      <c r="BPV44" s="1"/>
      <c r="BPW44" s="1"/>
      <c r="BPX44" s="1"/>
      <c r="BPY44" s="1"/>
      <c r="BPZ44" s="1"/>
      <c r="BQA44" s="1"/>
      <c r="BQB44" s="1"/>
      <c r="BQC44" s="1"/>
      <c r="BQD44" s="1"/>
      <c r="BQE44" s="1"/>
      <c r="BQF44" s="1"/>
      <c r="BQG44" s="1"/>
      <c r="BQH44" s="1"/>
      <c r="BQI44" s="1"/>
      <c r="BQJ44" s="1"/>
      <c r="BQK44" s="1"/>
      <c r="BQL44" s="1"/>
      <c r="BQM44" s="1"/>
      <c r="BQN44" s="1"/>
      <c r="BQO44" s="1"/>
      <c r="BQP44" s="1"/>
      <c r="BQQ44" s="1"/>
      <c r="BQR44" s="1"/>
      <c r="BQS44" s="1"/>
      <c r="BQT44" s="1"/>
      <c r="BQU44" s="1"/>
      <c r="BQV44" s="1"/>
      <c r="BQW44" s="1"/>
      <c r="BQX44" s="1"/>
      <c r="BQY44" s="1"/>
      <c r="BQZ44" s="1"/>
      <c r="BRA44" s="1"/>
      <c r="BRB44" s="1"/>
      <c r="BRC44" s="1"/>
      <c r="BRD44" s="1"/>
      <c r="BRE44" s="1"/>
      <c r="BRF44" s="1"/>
      <c r="BRG44" s="1"/>
      <c r="BRH44" s="1"/>
      <c r="BRI44" s="1"/>
      <c r="BRJ44" s="1"/>
      <c r="BRK44" s="1"/>
      <c r="BRL44" s="1"/>
      <c r="BRM44" s="1"/>
      <c r="BRN44" s="1"/>
      <c r="BRO44" s="1"/>
      <c r="BRP44" s="1"/>
      <c r="BRQ44" s="1"/>
      <c r="BRR44" s="1"/>
      <c r="BRS44" s="1"/>
      <c r="BRT44" s="1"/>
      <c r="BRU44" s="1"/>
      <c r="BRV44" s="1"/>
      <c r="BRW44" s="1"/>
      <c r="BRX44" s="1"/>
      <c r="BRY44" s="1"/>
      <c r="BRZ44" s="1"/>
      <c r="BSA44" s="1"/>
      <c r="BSB44" s="1"/>
      <c r="BSC44" s="1"/>
      <c r="BSD44" s="1"/>
      <c r="BSE44" s="1"/>
      <c r="BSF44" s="1"/>
      <c r="BSG44" s="1"/>
      <c r="BSH44" s="1"/>
      <c r="BSI44" s="1"/>
      <c r="BSJ44" s="1"/>
      <c r="BSK44" s="1"/>
      <c r="BSL44" s="1"/>
      <c r="BSM44" s="1"/>
      <c r="BSN44" s="1"/>
      <c r="BSO44" s="1"/>
      <c r="BSP44" s="1"/>
      <c r="BSQ44" s="1"/>
      <c r="BSR44" s="1"/>
      <c r="BSS44" s="1"/>
      <c r="BST44" s="1"/>
      <c r="BSU44" s="1"/>
      <c r="BSV44" s="1"/>
      <c r="BSW44" s="1"/>
      <c r="BSX44" s="1"/>
      <c r="BSY44" s="1"/>
      <c r="BSZ44" s="1"/>
      <c r="BTA44" s="1"/>
      <c r="BTB44" s="1"/>
      <c r="BTC44" s="1"/>
      <c r="BTD44" s="1"/>
      <c r="BTE44" s="1"/>
      <c r="BTF44" s="1"/>
      <c r="BTG44" s="1"/>
      <c r="BTH44" s="1"/>
      <c r="BTI44" s="1"/>
      <c r="BTJ44" s="1"/>
      <c r="BTK44" s="1"/>
      <c r="BTL44" s="1"/>
      <c r="BTM44" s="1"/>
      <c r="BTN44" s="1"/>
      <c r="BTO44" s="1"/>
      <c r="BTP44" s="1"/>
      <c r="BTQ44" s="1"/>
      <c r="BTR44" s="1"/>
      <c r="BTS44" s="1"/>
      <c r="BTT44" s="1"/>
      <c r="BTU44" s="1"/>
      <c r="BTV44" s="1"/>
      <c r="BTW44" s="1"/>
      <c r="BTX44" s="1"/>
      <c r="BTY44" s="1"/>
      <c r="BTZ44" s="1"/>
      <c r="BUA44" s="1"/>
      <c r="BUB44" s="1"/>
      <c r="BUC44" s="1"/>
      <c r="BUD44" s="1"/>
      <c r="BUE44" s="1"/>
      <c r="BUF44" s="1"/>
      <c r="BUG44" s="1"/>
      <c r="BUH44" s="1"/>
      <c r="BUI44" s="1"/>
      <c r="BUJ44" s="1"/>
      <c r="BUK44" s="1"/>
      <c r="BUL44" s="1"/>
      <c r="BUM44" s="1"/>
      <c r="BUN44" s="1"/>
      <c r="BUO44" s="1"/>
      <c r="BUP44" s="1"/>
      <c r="BUQ44" s="1"/>
      <c r="BUR44" s="1"/>
      <c r="BUS44" s="1"/>
      <c r="BUT44" s="1"/>
      <c r="BUU44" s="1"/>
      <c r="BUV44" s="1"/>
      <c r="BUW44" s="1"/>
      <c r="BUX44" s="1"/>
      <c r="BUY44" s="1"/>
      <c r="BUZ44" s="1"/>
      <c r="BVA44" s="1"/>
      <c r="BVB44" s="1"/>
      <c r="BVC44" s="1"/>
      <c r="BVD44" s="1"/>
      <c r="BVE44" s="1"/>
      <c r="BVF44" s="1"/>
      <c r="BVG44" s="1"/>
      <c r="BVH44" s="1"/>
      <c r="BVI44" s="1"/>
      <c r="BVJ44" s="1"/>
      <c r="BVK44" s="1"/>
      <c r="BVL44" s="1"/>
      <c r="BVM44" s="1"/>
      <c r="BVN44" s="1"/>
      <c r="BVO44" s="1"/>
      <c r="BVP44" s="1"/>
      <c r="BVQ44" s="1"/>
      <c r="BVR44" s="1"/>
      <c r="BVS44" s="1"/>
      <c r="BVT44" s="1"/>
      <c r="BVU44" s="1"/>
      <c r="BVV44" s="1"/>
      <c r="BVW44" s="1"/>
      <c r="BVX44" s="1"/>
      <c r="BVY44" s="1"/>
      <c r="BVZ44" s="1"/>
      <c r="BWA44" s="1"/>
      <c r="BWB44" s="1"/>
      <c r="BWC44" s="1"/>
      <c r="BWD44" s="1"/>
      <c r="BWE44" s="1"/>
      <c r="BWF44" s="1"/>
      <c r="BWG44" s="1"/>
      <c r="BWH44" s="1"/>
      <c r="BWI44" s="1"/>
      <c r="BWJ44" s="1"/>
      <c r="BWK44" s="1"/>
      <c r="BWL44" s="1"/>
      <c r="BWM44" s="1"/>
      <c r="BWN44" s="1"/>
      <c r="BWO44" s="1"/>
      <c r="BWP44" s="1"/>
      <c r="BWQ44" s="1"/>
      <c r="BWR44" s="1"/>
      <c r="BWS44" s="1"/>
      <c r="BWT44" s="1"/>
      <c r="BWU44" s="1"/>
      <c r="BWV44" s="1"/>
      <c r="BWW44" s="1"/>
      <c r="BWX44" s="1"/>
      <c r="BWY44" s="1"/>
      <c r="BWZ44" s="1"/>
      <c r="BXA44" s="1"/>
      <c r="BXB44" s="1"/>
      <c r="BXC44" s="1"/>
      <c r="BXD44" s="1"/>
      <c r="BXE44" s="1"/>
      <c r="BXF44" s="1"/>
      <c r="BXG44" s="1"/>
      <c r="BXH44" s="1"/>
      <c r="BXI44" s="1"/>
      <c r="BXJ44" s="1"/>
      <c r="BXK44" s="1"/>
      <c r="BXL44" s="1"/>
      <c r="BXM44" s="1"/>
      <c r="BXN44" s="1"/>
      <c r="BXO44" s="1"/>
      <c r="BXP44" s="1"/>
      <c r="BXQ44" s="1"/>
      <c r="BXR44" s="1"/>
      <c r="BXS44" s="1"/>
      <c r="BXT44" s="1"/>
      <c r="BXU44" s="1"/>
      <c r="BXV44" s="1"/>
      <c r="BXW44" s="1"/>
      <c r="BXX44" s="1"/>
      <c r="BXY44" s="1"/>
      <c r="BXZ44" s="1"/>
      <c r="BYA44" s="1"/>
      <c r="BYB44" s="1"/>
      <c r="BYC44" s="1"/>
      <c r="BYD44" s="1"/>
      <c r="BYE44" s="1"/>
      <c r="BYF44" s="1"/>
      <c r="BYG44" s="1"/>
      <c r="BYH44" s="1"/>
      <c r="BYI44" s="1"/>
      <c r="BYJ44" s="1"/>
      <c r="BYK44" s="1"/>
      <c r="BYL44" s="1"/>
      <c r="BYM44" s="1"/>
      <c r="BYN44" s="1"/>
      <c r="BYO44" s="1"/>
      <c r="BYP44" s="1"/>
      <c r="BYQ44" s="1"/>
      <c r="BYR44" s="1"/>
      <c r="BYS44" s="1"/>
      <c r="BYT44" s="1"/>
      <c r="BYU44" s="1"/>
      <c r="BYV44" s="1"/>
      <c r="BYW44" s="1"/>
      <c r="BYX44" s="1"/>
      <c r="BYY44" s="1"/>
      <c r="BYZ44" s="1"/>
      <c r="BZA44" s="1"/>
      <c r="BZB44" s="1"/>
      <c r="BZC44" s="1"/>
      <c r="BZD44" s="1"/>
      <c r="BZE44" s="1"/>
      <c r="BZF44" s="1"/>
      <c r="BZG44" s="1"/>
      <c r="BZH44" s="1"/>
      <c r="BZI44" s="1"/>
      <c r="BZJ44" s="1"/>
      <c r="BZK44" s="1"/>
      <c r="BZL44" s="1"/>
      <c r="BZM44" s="1"/>
      <c r="BZN44" s="1"/>
      <c r="BZO44" s="1"/>
      <c r="BZP44" s="1"/>
      <c r="BZQ44" s="1"/>
      <c r="BZR44" s="1"/>
      <c r="BZS44" s="1"/>
      <c r="BZT44" s="1"/>
      <c r="BZU44" s="1"/>
      <c r="BZV44" s="1"/>
      <c r="BZW44" s="1"/>
      <c r="BZX44" s="1"/>
      <c r="BZY44" s="1"/>
      <c r="BZZ44" s="1"/>
      <c r="CAA44" s="1"/>
      <c r="CAB44" s="1"/>
      <c r="CAC44" s="1"/>
      <c r="CAD44" s="1"/>
      <c r="CAE44" s="1"/>
      <c r="CAF44" s="1"/>
      <c r="CAG44" s="1"/>
      <c r="CAH44" s="1"/>
      <c r="CAI44" s="1"/>
      <c r="CAJ44" s="1"/>
      <c r="CAK44" s="1"/>
      <c r="CAL44" s="1"/>
      <c r="CAM44" s="1"/>
      <c r="CAN44" s="1"/>
      <c r="CAO44" s="1"/>
      <c r="CAP44" s="1"/>
      <c r="CAQ44" s="1"/>
      <c r="CAR44" s="1"/>
      <c r="CAS44" s="1"/>
      <c r="CAT44" s="1"/>
      <c r="CAU44" s="1"/>
      <c r="CAV44" s="1"/>
      <c r="CAW44" s="1"/>
      <c r="CAX44" s="1"/>
      <c r="CAY44" s="1"/>
      <c r="CAZ44" s="1"/>
      <c r="CBA44" s="1"/>
      <c r="CBB44" s="1"/>
      <c r="CBC44" s="1"/>
      <c r="CBD44" s="1"/>
      <c r="CBE44" s="1"/>
      <c r="CBF44" s="1"/>
      <c r="CBG44" s="1"/>
      <c r="CBH44" s="1"/>
      <c r="CBI44" s="1"/>
      <c r="CBJ44" s="1"/>
      <c r="CBK44" s="1"/>
      <c r="CBL44" s="1"/>
      <c r="CBM44" s="1"/>
      <c r="CBN44" s="1"/>
      <c r="CBO44" s="1"/>
      <c r="CBP44" s="1"/>
      <c r="CBQ44" s="1"/>
      <c r="CBR44" s="1"/>
      <c r="CBS44" s="1"/>
      <c r="CBT44" s="1"/>
      <c r="CBU44" s="1"/>
      <c r="CBV44" s="1"/>
      <c r="CBW44" s="1"/>
      <c r="CBX44" s="1"/>
      <c r="CBY44" s="1"/>
      <c r="CBZ44" s="1"/>
      <c r="CCA44" s="1"/>
      <c r="CCB44" s="1"/>
      <c r="CCC44" s="1"/>
      <c r="CCD44" s="1"/>
      <c r="CCE44" s="1"/>
      <c r="CCF44" s="1"/>
      <c r="CCG44" s="1"/>
      <c r="CCH44" s="1"/>
      <c r="CCI44" s="1"/>
      <c r="CCJ44" s="1"/>
      <c r="CCK44" s="1"/>
      <c r="CCL44" s="1"/>
      <c r="CCM44" s="1"/>
      <c r="CCN44" s="1"/>
      <c r="CCO44" s="1"/>
      <c r="CCP44" s="1"/>
      <c r="CCQ44" s="1"/>
      <c r="CCR44" s="1"/>
      <c r="CCS44" s="1"/>
      <c r="CCT44" s="1"/>
      <c r="CCU44" s="1"/>
      <c r="CCV44" s="1"/>
      <c r="CCW44" s="1"/>
      <c r="CCX44" s="1"/>
      <c r="CCY44" s="1"/>
      <c r="CCZ44" s="1"/>
      <c r="CDA44" s="1"/>
      <c r="CDB44" s="1"/>
      <c r="CDC44" s="1"/>
      <c r="CDD44" s="1"/>
      <c r="CDE44" s="1"/>
      <c r="CDF44" s="1"/>
      <c r="CDG44" s="1"/>
      <c r="CDH44" s="1"/>
      <c r="CDI44" s="1"/>
      <c r="CDJ44" s="1"/>
      <c r="CDK44" s="1"/>
      <c r="CDL44" s="1"/>
      <c r="CDM44" s="1"/>
      <c r="CDN44" s="1"/>
      <c r="CDO44" s="1"/>
      <c r="CDP44" s="1"/>
      <c r="CDQ44" s="1"/>
      <c r="CDR44" s="1"/>
      <c r="CDS44" s="1"/>
      <c r="CDT44" s="1"/>
      <c r="CDU44" s="1"/>
      <c r="CDV44" s="1"/>
      <c r="CDW44" s="1"/>
      <c r="CDX44" s="1"/>
      <c r="CDY44" s="1"/>
      <c r="CDZ44" s="1"/>
      <c r="CEA44" s="1"/>
      <c r="CEB44" s="1"/>
      <c r="CEC44" s="1"/>
      <c r="CED44" s="1"/>
      <c r="CEE44" s="1"/>
      <c r="CEF44" s="1"/>
      <c r="CEG44" s="1"/>
      <c r="CEH44" s="1"/>
      <c r="CEI44" s="1"/>
      <c r="CEJ44" s="1"/>
      <c r="CEK44" s="1"/>
      <c r="CEL44" s="1"/>
      <c r="CEM44" s="1"/>
      <c r="CEN44" s="1"/>
      <c r="CEO44" s="1"/>
      <c r="CEP44" s="1"/>
      <c r="CEQ44" s="1"/>
      <c r="CER44" s="1"/>
      <c r="CES44" s="1"/>
      <c r="CET44" s="1"/>
      <c r="CEU44" s="1"/>
      <c r="CEV44" s="1"/>
      <c r="CEW44" s="1"/>
      <c r="CEX44" s="1"/>
      <c r="CEY44" s="1"/>
      <c r="CEZ44" s="1"/>
      <c r="CFA44" s="1"/>
      <c r="CFB44" s="1"/>
      <c r="CFC44" s="1"/>
      <c r="CFD44" s="1"/>
      <c r="CFE44" s="1"/>
      <c r="CFF44" s="1"/>
      <c r="CFG44" s="1"/>
      <c r="CFH44" s="1"/>
      <c r="CFI44" s="1"/>
      <c r="CFJ44" s="1"/>
      <c r="CFK44" s="1"/>
      <c r="CFL44" s="1"/>
      <c r="CFM44" s="1"/>
      <c r="CFN44" s="1"/>
      <c r="CFO44" s="1"/>
      <c r="CFP44" s="1"/>
      <c r="CFQ44" s="1"/>
      <c r="CFR44" s="1"/>
      <c r="CFS44" s="1"/>
      <c r="CFT44" s="1"/>
      <c r="CFU44" s="1"/>
      <c r="CFV44" s="1"/>
      <c r="CFW44" s="1"/>
      <c r="CFX44" s="1"/>
      <c r="CFY44" s="1"/>
      <c r="CFZ44" s="1"/>
      <c r="CGA44" s="1"/>
      <c r="CGB44" s="1"/>
      <c r="CGC44" s="1"/>
      <c r="CGD44" s="1"/>
      <c r="CGE44" s="1"/>
      <c r="CGF44" s="1"/>
      <c r="CGG44" s="1"/>
      <c r="CGH44" s="1"/>
      <c r="CGI44" s="1"/>
      <c r="CGJ44" s="1"/>
      <c r="CGK44" s="1"/>
      <c r="CGL44" s="1"/>
      <c r="CGM44" s="1"/>
      <c r="CGN44" s="1"/>
      <c r="CGO44" s="1"/>
      <c r="CGP44" s="1"/>
      <c r="CGQ44" s="1"/>
      <c r="CGR44" s="1"/>
      <c r="CGS44" s="1"/>
      <c r="CGT44" s="1"/>
      <c r="CGU44" s="1"/>
      <c r="CGV44" s="1"/>
      <c r="CGW44" s="1"/>
      <c r="CGX44" s="1"/>
      <c r="CGY44" s="1"/>
      <c r="CGZ44" s="1"/>
      <c r="CHA44" s="1"/>
      <c r="CHB44" s="1"/>
      <c r="CHC44" s="1"/>
      <c r="CHD44" s="1"/>
      <c r="CHE44" s="1"/>
      <c r="CHF44" s="1"/>
      <c r="CHG44" s="1"/>
      <c r="CHH44" s="1"/>
      <c r="CHI44" s="1"/>
      <c r="CHJ44" s="1"/>
      <c r="CHK44" s="1"/>
      <c r="CHL44" s="1"/>
      <c r="CHM44" s="1"/>
      <c r="CHN44" s="1"/>
      <c r="CHO44" s="1"/>
      <c r="CHP44" s="1"/>
      <c r="CHQ44" s="1"/>
      <c r="CHR44" s="1"/>
      <c r="CHS44" s="1"/>
      <c r="CHT44" s="1"/>
      <c r="CHU44" s="1"/>
      <c r="CHV44" s="1"/>
      <c r="CHW44" s="1"/>
      <c r="CHX44" s="1"/>
      <c r="CHY44" s="1"/>
      <c r="CHZ44" s="1"/>
      <c r="CIA44" s="1"/>
      <c r="CIB44" s="1"/>
      <c r="CIC44" s="1"/>
      <c r="CID44" s="1"/>
      <c r="CIE44" s="1"/>
      <c r="CIF44" s="1"/>
      <c r="CIG44" s="1"/>
      <c r="CIH44" s="1"/>
      <c r="CII44" s="1"/>
      <c r="CIJ44" s="1"/>
      <c r="CIK44" s="1"/>
      <c r="CIL44" s="1"/>
      <c r="CIM44" s="1"/>
      <c r="CIN44" s="1"/>
      <c r="CIO44" s="1"/>
      <c r="CIP44" s="1"/>
      <c r="CIQ44" s="1"/>
      <c r="CIR44" s="1"/>
      <c r="CIS44" s="1"/>
      <c r="CIT44" s="1"/>
      <c r="CIU44" s="1"/>
      <c r="CIV44" s="1"/>
      <c r="CIW44" s="1"/>
      <c r="CIX44" s="1"/>
      <c r="CIY44" s="1"/>
      <c r="CIZ44" s="1"/>
      <c r="CJA44" s="1"/>
      <c r="CJB44" s="1"/>
      <c r="CJC44" s="1"/>
      <c r="CJD44" s="1"/>
      <c r="CJE44" s="1"/>
      <c r="CJF44" s="1"/>
      <c r="CJG44" s="1"/>
      <c r="CJH44" s="1"/>
      <c r="CJI44" s="1"/>
      <c r="CJJ44" s="1"/>
      <c r="CJK44" s="1"/>
      <c r="CJL44" s="1"/>
      <c r="CJM44" s="1"/>
      <c r="CJN44" s="1"/>
      <c r="CJO44" s="1"/>
      <c r="CJP44" s="1"/>
      <c r="CJQ44" s="1"/>
      <c r="CJR44" s="1"/>
      <c r="CJS44" s="1"/>
      <c r="CJT44" s="1"/>
      <c r="CJU44" s="1"/>
      <c r="CJV44" s="1"/>
      <c r="CJW44" s="1"/>
      <c r="CJX44" s="1"/>
      <c r="CJY44" s="1"/>
      <c r="CJZ44" s="1"/>
      <c r="CKA44" s="1"/>
      <c r="CKB44" s="1"/>
      <c r="CKC44" s="1"/>
      <c r="CKD44" s="1"/>
      <c r="CKE44" s="1"/>
      <c r="CKF44" s="1"/>
      <c r="CKG44" s="1"/>
      <c r="CKH44" s="1"/>
      <c r="CKI44" s="1"/>
      <c r="CKJ44" s="1"/>
      <c r="CKK44" s="1"/>
      <c r="CKL44" s="1"/>
      <c r="CKM44" s="1"/>
      <c r="CKN44" s="1"/>
      <c r="CKO44" s="1"/>
      <c r="CKP44" s="1"/>
      <c r="CKQ44" s="1"/>
      <c r="CKR44" s="1"/>
      <c r="CKS44" s="1"/>
      <c r="CKT44" s="1"/>
      <c r="CKU44" s="1"/>
      <c r="CKV44" s="1"/>
      <c r="CKW44" s="1"/>
      <c r="CKX44" s="1"/>
      <c r="CKY44" s="1"/>
      <c r="CKZ44" s="1"/>
      <c r="CLA44" s="1"/>
      <c r="CLB44" s="1"/>
      <c r="CLC44" s="1"/>
      <c r="CLD44" s="1"/>
      <c r="CLE44" s="1"/>
      <c r="CLF44" s="1"/>
      <c r="CLG44" s="1"/>
      <c r="CLH44" s="1"/>
      <c r="CLI44" s="1"/>
      <c r="CLJ44" s="1"/>
      <c r="CLK44" s="1"/>
      <c r="CLL44" s="1"/>
      <c r="CLM44" s="1"/>
      <c r="CLN44" s="1"/>
      <c r="CLO44" s="1"/>
      <c r="CLP44" s="1"/>
      <c r="CLQ44" s="1"/>
      <c r="CLR44" s="1"/>
      <c r="CLS44" s="1"/>
      <c r="CLT44" s="1"/>
      <c r="CLU44" s="1"/>
      <c r="CLV44" s="1"/>
      <c r="CLW44" s="1"/>
      <c r="CLX44" s="1"/>
      <c r="CLY44" s="1"/>
      <c r="CLZ44" s="1"/>
      <c r="CMA44" s="1"/>
      <c r="CMB44" s="1"/>
      <c r="CMC44" s="1"/>
      <c r="CMD44" s="1"/>
      <c r="CME44" s="1"/>
      <c r="CMF44" s="1"/>
      <c r="CMG44" s="1"/>
      <c r="CMH44" s="1"/>
      <c r="CMI44" s="1"/>
      <c r="CMJ44" s="1"/>
      <c r="CMK44" s="1"/>
      <c r="CML44" s="1"/>
      <c r="CMM44" s="1"/>
      <c r="CMN44" s="1"/>
      <c r="CMO44" s="1"/>
      <c r="CMP44" s="1"/>
      <c r="CMQ44" s="1"/>
      <c r="CMR44" s="1"/>
      <c r="CMS44" s="1"/>
      <c r="CMT44" s="1"/>
      <c r="CMU44" s="1"/>
      <c r="CMV44" s="1"/>
      <c r="CMW44" s="1"/>
      <c r="CMX44" s="1"/>
      <c r="CMY44" s="1"/>
      <c r="CMZ44" s="1"/>
      <c r="CNA44" s="1"/>
      <c r="CNB44" s="1"/>
      <c r="CNC44" s="1"/>
      <c r="CND44" s="1"/>
      <c r="CNE44" s="1"/>
      <c r="CNF44" s="1"/>
      <c r="CNG44" s="1"/>
      <c r="CNH44" s="1"/>
      <c r="CNI44" s="1"/>
      <c r="CNJ44" s="1"/>
      <c r="CNK44" s="1"/>
      <c r="CNL44" s="1"/>
      <c r="CNM44" s="1"/>
      <c r="CNN44" s="1"/>
      <c r="CNO44" s="1"/>
      <c r="CNP44" s="1"/>
      <c r="CNQ44" s="1"/>
      <c r="CNR44" s="1"/>
      <c r="CNS44" s="1"/>
      <c r="CNT44" s="1"/>
      <c r="CNU44" s="1"/>
      <c r="CNV44" s="1"/>
      <c r="CNW44" s="1"/>
      <c r="CNX44" s="1"/>
      <c r="CNY44" s="1"/>
      <c r="CNZ44" s="1"/>
      <c r="COA44" s="1"/>
      <c r="COB44" s="1"/>
      <c r="COC44" s="1"/>
      <c r="COD44" s="1"/>
      <c r="COE44" s="1"/>
      <c r="COF44" s="1"/>
      <c r="COG44" s="1"/>
      <c r="COH44" s="1"/>
      <c r="COI44" s="1"/>
      <c r="COJ44" s="1"/>
      <c r="COK44" s="1"/>
      <c r="COL44" s="1"/>
      <c r="COM44" s="1"/>
      <c r="CON44" s="1"/>
      <c r="COO44" s="1"/>
      <c r="COP44" s="1"/>
      <c r="COQ44" s="1"/>
      <c r="COR44" s="1"/>
      <c r="COS44" s="1"/>
      <c r="COT44" s="1"/>
      <c r="COU44" s="1"/>
      <c r="COV44" s="1"/>
      <c r="COW44" s="1"/>
      <c r="COX44" s="1"/>
      <c r="COY44" s="1"/>
      <c r="COZ44" s="1"/>
      <c r="CPA44" s="1"/>
      <c r="CPB44" s="1"/>
      <c r="CPC44" s="1"/>
      <c r="CPD44" s="1"/>
      <c r="CPE44" s="1"/>
      <c r="CPF44" s="1"/>
      <c r="CPG44" s="1"/>
      <c r="CPH44" s="1"/>
      <c r="CPI44" s="1"/>
      <c r="CPJ44" s="1"/>
      <c r="CPK44" s="1"/>
      <c r="CPL44" s="1"/>
      <c r="CPM44" s="1"/>
      <c r="CPN44" s="1"/>
      <c r="CPO44" s="1"/>
      <c r="CPP44" s="1"/>
      <c r="CPQ44" s="1"/>
      <c r="CPR44" s="1"/>
      <c r="CPS44" s="1"/>
      <c r="CPT44" s="1"/>
      <c r="CPU44" s="1"/>
      <c r="CPV44" s="1"/>
      <c r="CPW44" s="1"/>
      <c r="CPX44" s="1"/>
      <c r="CPY44" s="1"/>
      <c r="CPZ44" s="1"/>
      <c r="CQA44" s="1"/>
      <c r="CQB44" s="1"/>
      <c r="CQC44" s="1"/>
      <c r="CQD44" s="1"/>
      <c r="CQE44" s="1"/>
      <c r="CQF44" s="1"/>
      <c r="CQG44" s="1"/>
      <c r="CQH44" s="1"/>
      <c r="CQI44" s="1"/>
      <c r="CQJ44" s="1"/>
      <c r="CQK44" s="1"/>
      <c r="CQL44" s="1"/>
      <c r="CQM44" s="1"/>
      <c r="CQN44" s="1"/>
      <c r="CQO44" s="1"/>
      <c r="CQP44" s="1"/>
      <c r="CQQ44" s="1"/>
      <c r="CQR44" s="1"/>
      <c r="CQS44" s="1"/>
      <c r="CQT44" s="1"/>
      <c r="CQU44" s="1"/>
      <c r="CQV44" s="1"/>
      <c r="CQW44" s="1"/>
      <c r="CQX44" s="1"/>
      <c r="CQY44" s="1"/>
      <c r="CQZ44" s="1"/>
      <c r="CRA44" s="1"/>
      <c r="CRB44" s="1"/>
      <c r="CRC44" s="1"/>
      <c r="CRD44" s="1"/>
      <c r="CRE44" s="1"/>
      <c r="CRF44" s="1"/>
      <c r="CRG44" s="1"/>
      <c r="CRH44" s="1"/>
      <c r="CRI44" s="1"/>
      <c r="CRJ44" s="1"/>
      <c r="CRK44" s="1"/>
      <c r="CRL44" s="1"/>
      <c r="CRM44" s="1"/>
      <c r="CRN44" s="1"/>
      <c r="CRO44" s="1"/>
      <c r="CRP44" s="1"/>
      <c r="CRQ44" s="1"/>
      <c r="CRR44" s="1"/>
      <c r="CRS44" s="1"/>
      <c r="CRT44" s="1"/>
      <c r="CRU44" s="1"/>
      <c r="CRV44" s="1"/>
      <c r="CRW44" s="1"/>
      <c r="CRX44" s="1"/>
      <c r="CRY44" s="1"/>
      <c r="CRZ44" s="1"/>
      <c r="CSA44" s="1"/>
      <c r="CSB44" s="1"/>
      <c r="CSC44" s="1"/>
      <c r="CSD44" s="1"/>
      <c r="CSE44" s="1"/>
      <c r="CSF44" s="1"/>
      <c r="CSG44" s="1"/>
      <c r="CSH44" s="1"/>
      <c r="CSI44" s="1"/>
      <c r="CSJ44" s="1"/>
      <c r="CSK44" s="1"/>
      <c r="CSL44" s="1"/>
      <c r="CSM44" s="1"/>
      <c r="CSN44" s="1"/>
      <c r="CSO44" s="1"/>
      <c r="CSP44" s="1"/>
      <c r="CSQ44" s="1"/>
      <c r="CSR44" s="1"/>
      <c r="CSS44" s="1"/>
      <c r="CST44" s="1"/>
      <c r="CSU44" s="1"/>
      <c r="CSV44" s="1"/>
      <c r="CSW44" s="1"/>
      <c r="CSX44" s="1"/>
      <c r="CSY44" s="1"/>
      <c r="CSZ44" s="1"/>
      <c r="CTA44" s="1"/>
      <c r="CTB44" s="1"/>
      <c r="CTC44" s="1"/>
      <c r="CTD44" s="1"/>
      <c r="CTE44" s="1"/>
      <c r="CTF44" s="1"/>
      <c r="CTG44" s="1"/>
      <c r="CTH44" s="1"/>
      <c r="CTI44" s="1"/>
      <c r="CTJ44" s="1"/>
      <c r="CTK44" s="1"/>
      <c r="CTL44" s="1"/>
      <c r="CTM44" s="1"/>
      <c r="CTN44" s="1"/>
      <c r="CTO44" s="1"/>
      <c r="CTP44" s="1"/>
      <c r="CTQ44" s="1"/>
      <c r="CTR44" s="1"/>
      <c r="CTS44" s="1"/>
      <c r="CTT44" s="1"/>
      <c r="CTU44" s="1"/>
      <c r="CTV44" s="1"/>
      <c r="CTW44" s="1"/>
      <c r="CTX44" s="1"/>
      <c r="CTY44" s="1"/>
      <c r="CTZ44" s="1"/>
      <c r="CUA44" s="1"/>
      <c r="CUB44" s="1"/>
      <c r="CUC44" s="1"/>
      <c r="CUD44" s="1"/>
      <c r="CUE44" s="1"/>
      <c r="CUF44" s="1"/>
      <c r="CUG44" s="1"/>
      <c r="CUH44" s="1"/>
      <c r="CUI44" s="1"/>
      <c r="CUJ44" s="1"/>
      <c r="CUK44" s="1"/>
      <c r="CUL44" s="1"/>
      <c r="CUM44" s="1"/>
      <c r="CUN44" s="1"/>
      <c r="CUO44" s="1"/>
      <c r="CUP44" s="1"/>
      <c r="CUQ44" s="1"/>
      <c r="CUR44" s="1"/>
      <c r="CUS44" s="1"/>
      <c r="CUT44" s="1"/>
      <c r="CUU44" s="1"/>
      <c r="CUV44" s="1"/>
      <c r="CUW44" s="1"/>
      <c r="CUX44" s="1"/>
      <c r="CUY44" s="1"/>
      <c r="CUZ44" s="1"/>
      <c r="CVA44" s="1"/>
      <c r="CVB44" s="1"/>
      <c r="CVC44" s="1"/>
      <c r="CVD44" s="1"/>
      <c r="CVE44" s="1"/>
      <c r="CVF44" s="1"/>
      <c r="CVG44" s="1"/>
      <c r="CVH44" s="1"/>
      <c r="CVI44" s="1"/>
      <c r="CVJ44" s="1"/>
      <c r="CVK44" s="1"/>
      <c r="CVL44" s="1"/>
      <c r="CVM44" s="1"/>
      <c r="CVN44" s="1"/>
      <c r="CVO44" s="1"/>
      <c r="CVP44" s="1"/>
      <c r="CVQ44" s="1"/>
      <c r="CVR44" s="1"/>
      <c r="CVS44" s="1"/>
      <c r="CVT44" s="1"/>
      <c r="CVU44" s="1"/>
      <c r="CVV44" s="1"/>
      <c r="CVW44" s="1"/>
      <c r="CVX44" s="1"/>
      <c r="CVY44" s="1"/>
      <c r="CVZ44" s="1"/>
      <c r="CWA44" s="1"/>
      <c r="CWB44" s="1"/>
      <c r="CWC44" s="1"/>
      <c r="CWD44" s="1"/>
      <c r="CWE44" s="1"/>
      <c r="CWF44" s="1"/>
      <c r="CWG44" s="1"/>
      <c r="CWH44" s="1"/>
      <c r="CWI44" s="1"/>
      <c r="CWJ44" s="1"/>
      <c r="CWK44" s="1"/>
      <c r="CWL44" s="1"/>
      <c r="CWM44" s="1"/>
      <c r="CWN44" s="1"/>
      <c r="CWO44" s="1"/>
      <c r="CWP44" s="1"/>
      <c r="CWQ44" s="1"/>
      <c r="CWR44" s="1"/>
      <c r="CWS44" s="1"/>
      <c r="CWT44" s="1"/>
      <c r="CWU44" s="1"/>
      <c r="CWV44" s="1"/>
      <c r="CWW44" s="1"/>
      <c r="CWX44" s="1"/>
      <c r="CWY44" s="1"/>
      <c r="CWZ44" s="1"/>
      <c r="CXA44" s="1"/>
      <c r="CXB44" s="1"/>
      <c r="CXC44" s="1"/>
      <c r="CXD44" s="1"/>
      <c r="CXE44" s="1"/>
      <c r="CXF44" s="1"/>
      <c r="CXG44" s="1"/>
      <c r="CXH44" s="1"/>
      <c r="CXI44" s="1"/>
      <c r="CXJ44" s="1"/>
      <c r="CXK44" s="1"/>
      <c r="CXL44" s="1"/>
      <c r="CXM44" s="1"/>
      <c r="CXN44" s="1"/>
      <c r="CXO44" s="1"/>
      <c r="CXP44" s="1"/>
      <c r="CXQ44" s="1"/>
      <c r="CXR44" s="1"/>
      <c r="CXS44" s="1"/>
      <c r="CXT44" s="1"/>
      <c r="CXU44" s="1"/>
      <c r="CXV44" s="1"/>
      <c r="CXW44" s="1"/>
      <c r="CXX44" s="1"/>
      <c r="CXY44" s="1"/>
      <c r="CXZ44" s="1"/>
      <c r="CYA44" s="1"/>
      <c r="CYB44" s="1"/>
      <c r="CYC44" s="1"/>
      <c r="CYD44" s="1"/>
      <c r="CYE44" s="1"/>
      <c r="CYF44" s="1"/>
      <c r="CYG44" s="1"/>
      <c r="CYH44" s="1"/>
      <c r="CYI44" s="1"/>
      <c r="CYJ44" s="1"/>
      <c r="CYK44" s="1"/>
      <c r="CYL44" s="1"/>
      <c r="CYM44" s="1"/>
      <c r="CYN44" s="1"/>
      <c r="CYO44" s="1"/>
      <c r="CYP44" s="1"/>
      <c r="CYQ44" s="1"/>
      <c r="CYR44" s="1"/>
      <c r="CYS44" s="1"/>
      <c r="CYT44" s="1"/>
      <c r="CYU44" s="1"/>
      <c r="CYV44" s="1"/>
      <c r="CYW44" s="1"/>
      <c r="CYX44" s="1"/>
      <c r="CYY44" s="1"/>
      <c r="CYZ44" s="1"/>
      <c r="CZA44" s="1"/>
      <c r="CZB44" s="1"/>
      <c r="CZC44" s="1"/>
      <c r="CZD44" s="1"/>
      <c r="CZE44" s="1"/>
      <c r="CZF44" s="1"/>
      <c r="CZG44" s="1"/>
      <c r="CZH44" s="1"/>
      <c r="CZI44" s="1"/>
      <c r="CZJ44" s="1"/>
      <c r="CZK44" s="1"/>
      <c r="CZL44" s="1"/>
      <c r="CZM44" s="1"/>
      <c r="CZN44" s="1"/>
      <c r="CZO44" s="1"/>
      <c r="CZP44" s="1"/>
      <c r="CZQ44" s="1"/>
      <c r="CZR44" s="1"/>
      <c r="CZS44" s="1"/>
      <c r="CZT44" s="1"/>
      <c r="CZU44" s="1"/>
      <c r="CZV44" s="1"/>
      <c r="CZW44" s="1"/>
      <c r="CZX44" s="1"/>
      <c r="CZY44" s="1"/>
      <c r="CZZ44" s="1"/>
      <c r="DAA44" s="1"/>
      <c r="DAB44" s="1"/>
      <c r="DAC44" s="1"/>
      <c r="DAD44" s="1"/>
      <c r="DAE44" s="1"/>
      <c r="DAF44" s="1"/>
      <c r="DAG44" s="1"/>
      <c r="DAH44" s="1"/>
      <c r="DAI44" s="1"/>
      <c r="DAJ44" s="1"/>
      <c r="DAK44" s="1"/>
      <c r="DAL44" s="1"/>
      <c r="DAM44" s="1"/>
      <c r="DAN44" s="1"/>
      <c r="DAO44" s="1"/>
      <c r="DAP44" s="1"/>
      <c r="DAQ44" s="1"/>
      <c r="DAR44" s="1"/>
      <c r="DAS44" s="1"/>
      <c r="DAT44" s="1"/>
      <c r="DAU44" s="1"/>
      <c r="DAV44" s="1"/>
      <c r="DAW44" s="1"/>
      <c r="DAX44" s="1"/>
      <c r="DAY44" s="1"/>
      <c r="DAZ44" s="1"/>
      <c r="DBA44" s="1"/>
      <c r="DBB44" s="1"/>
      <c r="DBC44" s="1"/>
      <c r="DBD44" s="1"/>
      <c r="DBE44" s="1"/>
      <c r="DBF44" s="1"/>
      <c r="DBG44" s="1"/>
      <c r="DBH44" s="1"/>
      <c r="DBI44" s="1"/>
      <c r="DBJ44" s="1"/>
      <c r="DBK44" s="1"/>
      <c r="DBL44" s="1"/>
      <c r="DBM44" s="1"/>
      <c r="DBN44" s="1"/>
      <c r="DBO44" s="1"/>
      <c r="DBP44" s="1"/>
      <c r="DBQ44" s="1"/>
      <c r="DBR44" s="1"/>
      <c r="DBS44" s="1"/>
      <c r="DBT44" s="1"/>
      <c r="DBU44" s="1"/>
      <c r="DBV44" s="1"/>
      <c r="DBW44" s="1"/>
      <c r="DBX44" s="1"/>
      <c r="DBY44" s="1"/>
      <c r="DBZ44" s="1"/>
      <c r="DCA44" s="1"/>
      <c r="DCB44" s="1"/>
      <c r="DCC44" s="1"/>
      <c r="DCD44" s="1"/>
      <c r="DCE44" s="1"/>
      <c r="DCF44" s="1"/>
      <c r="DCG44" s="1"/>
      <c r="DCH44" s="1"/>
      <c r="DCI44" s="1"/>
      <c r="DCJ44" s="1"/>
      <c r="DCK44" s="1"/>
      <c r="DCL44" s="1"/>
      <c r="DCM44" s="1"/>
      <c r="DCN44" s="1"/>
      <c r="DCO44" s="1"/>
      <c r="DCP44" s="1"/>
      <c r="DCQ44" s="1"/>
      <c r="DCR44" s="1"/>
      <c r="DCS44" s="1"/>
      <c r="DCT44" s="1"/>
      <c r="DCU44" s="1"/>
      <c r="DCV44" s="1"/>
      <c r="DCW44" s="1"/>
      <c r="DCX44" s="1"/>
      <c r="DCY44" s="1"/>
      <c r="DCZ44" s="1"/>
      <c r="DDA44" s="1"/>
      <c r="DDB44" s="1"/>
      <c r="DDC44" s="1"/>
      <c r="DDD44" s="1"/>
      <c r="DDE44" s="1"/>
      <c r="DDF44" s="1"/>
      <c r="DDG44" s="1"/>
      <c r="DDH44" s="1"/>
      <c r="DDI44" s="1"/>
      <c r="DDJ44" s="1"/>
      <c r="DDK44" s="1"/>
      <c r="DDL44" s="1"/>
      <c r="DDM44" s="1"/>
      <c r="DDN44" s="1"/>
      <c r="DDO44" s="1"/>
      <c r="DDP44" s="1"/>
      <c r="DDQ44" s="1"/>
      <c r="DDR44" s="1"/>
      <c r="DDS44" s="1"/>
      <c r="DDT44" s="1"/>
      <c r="DDU44" s="1"/>
      <c r="DDV44" s="1"/>
      <c r="DDW44" s="1"/>
      <c r="DDX44" s="1"/>
      <c r="DDY44" s="1"/>
      <c r="DDZ44" s="1"/>
      <c r="DEA44" s="1"/>
      <c r="DEB44" s="1"/>
      <c r="DEC44" s="1"/>
      <c r="DED44" s="1"/>
      <c r="DEE44" s="1"/>
      <c r="DEF44" s="1"/>
      <c r="DEG44" s="1"/>
      <c r="DEH44" s="1"/>
      <c r="DEI44" s="1"/>
      <c r="DEJ44" s="1"/>
      <c r="DEK44" s="1"/>
      <c r="DEL44" s="1"/>
      <c r="DEM44" s="1"/>
      <c r="DEN44" s="1"/>
      <c r="DEO44" s="1"/>
      <c r="DEP44" s="1"/>
      <c r="DEQ44" s="1"/>
      <c r="DER44" s="1"/>
      <c r="DES44" s="1"/>
      <c r="DET44" s="1"/>
      <c r="DEU44" s="1"/>
      <c r="DEV44" s="1"/>
      <c r="DEW44" s="1"/>
      <c r="DEX44" s="1"/>
      <c r="DEY44" s="1"/>
      <c r="DEZ44" s="1"/>
      <c r="DFA44" s="1"/>
      <c r="DFB44" s="1"/>
      <c r="DFC44" s="1"/>
      <c r="DFD44" s="1"/>
      <c r="DFE44" s="1"/>
      <c r="DFF44" s="1"/>
      <c r="DFG44" s="1"/>
      <c r="DFH44" s="1"/>
      <c r="DFI44" s="1"/>
      <c r="DFJ44" s="1"/>
      <c r="DFK44" s="1"/>
      <c r="DFL44" s="1"/>
      <c r="DFM44" s="1"/>
      <c r="DFN44" s="1"/>
      <c r="DFO44" s="1"/>
      <c r="DFP44" s="1"/>
      <c r="DFQ44" s="1"/>
      <c r="DFR44" s="1"/>
      <c r="DFS44" s="1"/>
      <c r="DFT44" s="1"/>
      <c r="DFU44" s="1"/>
      <c r="DFV44" s="1"/>
      <c r="DFW44" s="1"/>
      <c r="DFX44" s="1"/>
      <c r="DFY44" s="1"/>
      <c r="DFZ44" s="1"/>
      <c r="DGA44" s="1"/>
      <c r="DGB44" s="1"/>
      <c r="DGC44" s="1"/>
      <c r="DGD44" s="1"/>
      <c r="DGE44" s="1"/>
      <c r="DGF44" s="1"/>
      <c r="DGG44" s="1"/>
      <c r="DGH44" s="1"/>
      <c r="DGI44" s="1"/>
      <c r="DGJ44" s="1"/>
      <c r="DGK44" s="1"/>
      <c r="DGL44" s="1"/>
      <c r="DGM44" s="1"/>
      <c r="DGN44" s="1"/>
      <c r="DGO44" s="1"/>
      <c r="DGP44" s="1"/>
      <c r="DGQ44" s="1"/>
      <c r="DGR44" s="1"/>
      <c r="DGS44" s="1"/>
      <c r="DGT44" s="1"/>
      <c r="DGU44" s="1"/>
      <c r="DGV44" s="1"/>
      <c r="DGW44" s="1"/>
      <c r="DGX44" s="1"/>
      <c r="DGY44" s="1"/>
      <c r="DGZ44" s="1"/>
      <c r="DHA44" s="1"/>
      <c r="DHB44" s="1"/>
      <c r="DHC44" s="1"/>
      <c r="DHD44" s="1"/>
      <c r="DHE44" s="1"/>
      <c r="DHF44" s="1"/>
      <c r="DHG44" s="1"/>
      <c r="DHH44" s="1"/>
      <c r="DHI44" s="1"/>
      <c r="DHJ44" s="1"/>
      <c r="DHK44" s="1"/>
      <c r="DHL44" s="1"/>
      <c r="DHM44" s="1"/>
      <c r="DHN44" s="1"/>
      <c r="DHO44" s="1"/>
      <c r="DHP44" s="1"/>
      <c r="DHQ44" s="1"/>
      <c r="DHR44" s="1"/>
      <c r="DHS44" s="1"/>
      <c r="DHT44" s="1"/>
      <c r="DHU44" s="1"/>
      <c r="DHV44" s="1"/>
      <c r="DHW44" s="1"/>
      <c r="DHX44" s="1"/>
      <c r="DHY44" s="1"/>
      <c r="DHZ44" s="1"/>
      <c r="DIA44" s="1"/>
      <c r="DIB44" s="1"/>
      <c r="DIC44" s="1"/>
      <c r="DID44" s="1"/>
      <c r="DIE44" s="1"/>
      <c r="DIF44" s="1"/>
      <c r="DIG44" s="1"/>
      <c r="DIH44" s="1"/>
      <c r="DII44" s="1"/>
      <c r="DIJ44" s="1"/>
      <c r="DIK44" s="1"/>
      <c r="DIL44" s="1"/>
      <c r="DIM44" s="1"/>
      <c r="DIN44" s="1"/>
      <c r="DIO44" s="1"/>
      <c r="DIP44" s="1"/>
      <c r="DIQ44" s="1"/>
      <c r="DIR44" s="1"/>
      <c r="DIS44" s="1"/>
      <c r="DIT44" s="1"/>
      <c r="DIU44" s="1"/>
      <c r="DIV44" s="1"/>
      <c r="DIW44" s="1"/>
      <c r="DIX44" s="1"/>
      <c r="DIY44" s="1"/>
      <c r="DIZ44" s="1"/>
      <c r="DJA44" s="1"/>
      <c r="DJB44" s="1"/>
      <c r="DJC44" s="1"/>
      <c r="DJD44" s="1"/>
      <c r="DJE44" s="1"/>
      <c r="DJF44" s="1"/>
      <c r="DJG44" s="1"/>
      <c r="DJH44" s="1"/>
      <c r="DJI44" s="1"/>
      <c r="DJJ44" s="1"/>
      <c r="DJK44" s="1"/>
      <c r="DJL44" s="1"/>
      <c r="DJM44" s="1"/>
      <c r="DJN44" s="1"/>
      <c r="DJO44" s="1"/>
      <c r="DJP44" s="1"/>
      <c r="DJQ44" s="1"/>
      <c r="DJR44" s="1"/>
      <c r="DJS44" s="1"/>
      <c r="DJT44" s="1"/>
      <c r="DJU44" s="1"/>
      <c r="DJV44" s="1"/>
      <c r="DJW44" s="1"/>
      <c r="DJX44" s="1"/>
      <c r="DJY44" s="1"/>
      <c r="DJZ44" s="1"/>
      <c r="DKA44" s="1"/>
      <c r="DKB44" s="1"/>
      <c r="DKC44" s="1"/>
      <c r="DKD44" s="1"/>
      <c r="DKE44" s="1"/>
      <c r="DKF44" s="1"/>
      <c r="DKG44" s="1"/>
      <c r="DKH44" s="1"/>
      <c r="DKI44" s="1"/>
      <c r="DKJ44" s="1"/>
      <c r="DKK44" s="1"/>
      <c r="DKL44" s="1"/>
      <c r="DKM44" s="1"/>
      <c r="DKN44" s="1"/>
      <c r="DKO44" s="1"/>
      <c r="DKP44" s="1"/>
      <c r="DKQ44" s="1"/>
      <c r="DKR44" s="1"/>
      <c r="DKS44" s="1"/>
      <c r="DKT44" s="1"/>
      <c r="DKU44" s="1"/>
      <c r="DKV44" s="1"/>
      <c r="DKW44" s="1"/>
      <c r="DKX44" s="1"/>
      <c r="DKY44" s="1"/>
      <c r="DKZ44" s="1"/>
      <c r="DLA44" s="1"/>
      <c r="DLB44" s="1"/>
      <c r="DLC44" s="1"/>
      <c r="DLD44" s="1"/>
      <c r="DLE44" s="1"/>
      <c r="DLF44" s="1"/>
      <c r="DLG44" s="1"/>
      <c r="DLH44" s="1"/>
      <c r="DLI44" s="1"/>
      <c r="DLJ44" s="1"/>
      <c r="DLK44" s="1"/>
      <c r="DLL44" s="1"/>
      <c r="DLM44" s="1"/>
      <c r="DLN44" s="1"/>
      <c r="DLO44" s="1"/>
      <c r="DLP44" s="1"/>
      <c r="DLQ44" s="1"/>
      <c r="DLR44" s="1"/>
      <c r="DLS44" s="1"/>
      <c r="DLT44" s="1"/>
      <c r="DLU44" s="1"/>
      <c r="DLV44" s="1"/>
      <c r="DLW44" s="1"/>
      <c r="DLX44" s="1"/>
      <c r="DLY44" s="1"/>
      <c r="DLZ44" s="1"/>
      <c r="DMA44" s="1"/>
      <c r="DMB44" s="1"/>
      <c r="DMC44" s="1"/>
      <c r="DMD44" s="1"/>
      <c r="DME44" s="1"/>
      <c r="DMF44" s="1"/>
      <c r="DMG44" s="1"/>
      <c r="DMH44" s="1"/>
      <c r="DMI44" s="1"/>
      <c r="DMJ44" s="1"/>
      <c r="DMK44" s="1"/>
      <c r="DML44" s="1"/>
      <c r="DMM44" s="1"/>
      <c r="DMN44" s="1"/>
      <c r="DMO44" s="1"/>
      <c r="DMP44" s="1"/>
      <c r="DMQ44" s="1"/>
      <c r="DMR44" s="1"/>
      <c r="DMS44" s="1"/>
      <c r="DMT44" s="1"/>
      <c r="DMU44" s="1"/>
      <c r="DMV44" s="1"/>
      <c r="DMW44" s="1"/>
      <c r="DMX44" s="1"/>
      <c r="DMY44" s="1"/>
      <c r="DMZ44" s="1"/>
      <c r="DNA44" s="1"/>
      <c r="DNB44" s="1"/>
      <c r="DNC44" s="1"/>
      <c r="DND44" s="1"/>
      <c r="DNE44" s="1"/>
      <c r="DNF44" s="1"/>
      <c r="DNG44" s="1"/>
      <c r="DNH44" s="1"/>
      <c r="DNI44" s="1"/>
      <c r="DNJ44" s="1"/>
      <c r="DNK44" s="1"/>
      <c r="DNL44" s="1"/>
      <c r="DNM44" s="1"/>
      <c r="DNN44" s="1"/>
      <c r="DNO44" s="1"/>
      <c r="DNP44" s="1"/>
      <c r="DNQ44" s="1"/>
      <c r="DNR44" s="1"/>
      <c r="DNS44" s="1"/>
      <c r="DNT44" s="1"/>
      <c r="DNU44" s="1"/>
      <c r="DNV44" s="1"/>
      <c r="DNW44" s="1"/>
      <c r="DNX44" s="1"/>
      <c r="DNY44" s="1"/>
      <c r="DNZ44" s="1"/>
      <c r="DOA44" s="1"/>
      <c r="DOB44" s="1"/>
      <c r="DOC44" s="1"/>
      <c r="DOD44" s="1"/>
      <c r="DOE44" s="1"/>
      <c r="DOF44" s="1"/>
      <c r="DOG44" s="1"/>
      <c r="DOH44" s="1"/>
      <c r="DOI44" s="1"/>
      <c r="DOJ44" s="1"/>
      <c r="DOK44" s="1"/>
      <c r="DOL44" s="1"/>
      <c r="DOM44" s="1"/>
      <c r="DON44" s="1"/>
      <c r="DOO44" s="1"/>
      <c r="DOP44" s="1"/>
      <c r="DOQ44" s="1"/>
      <c r="DOR44" s="1"/>
      <c r="DOS44" s="1"/>
      <c r="DOT44" s="1"/>
      <c r="DOU44" s="1"/>
      <c r="DOV44" s="1"/>
      <c r="DOW44" s="1"/>
      <c r="DOX44" s="1"/>
      <c r="DOY44" s="1"/>
      <c r="DOZ44" s="1"/>
      <c r="DPA44" s="1"/>
      <c r="DPB44" s="1"/>
      <c r="DPC44" s="1"/>
      <c r="DPD44" s="1"/>
      <c r="DPE44" s="1"/>
      <c r="DPF44" s="1"/>
      <c r="DPG44" s="1"/>
      <c r="DPH44" s="1"/>
      <c r="DPI44" s="1"/>
      <c r="DPJ44" s="1"/>
      <c r="DPK44" s="1"/>
      <c r="DPL44" s="1"/>
      <c r="DPM44" s="1"/>
      <c r="DPN44" s="1"/>
      <c r="DPO44" s="1"/>
      <c r="DPP44" s="1"/>
      <c r="DPQ44" s="1"/>
      <c r="DPR44" s="1"/>
      <c r="DPS44" s="1"/>
      <c r="DPT44" s="1"/>
      <c r="DPU44" s="1"/>
      <c r="DPV44" s="1"/>
      <c r="DPW44" s="1"/>
      <c r="DPX44" s="1"/>
      <c r="DPY44" s="1"/>
      <c r="DPZ44" s="1"/>
      <c r="DQA44" s="1"/>
      <c r="DQB44" s="1"/>
      <c r="DQC44" s="1"/>
      <c r="DQD44" s="1"/>
      <c r="DQE44" s="1"/>
      <c r="DQF44" s="1"/>
      <c r="DQG44" s="1"/>
      <c r="DQH44" s="1"/>
      <c r="DQI44" s="1"/>
      <c r="DQJ44" s="1"/>
      <c r="DQK44" s="1"/>
      <c r="DQL44" s="1"/>
      <c r="DQM44" s="1"/>
      <c r="DQN44" s="1"/>
      <c r="DQO44" s="1"/>
      <c r="DQP44" s="1"/>
      <c r="DQQ44" s="1"/>
      <c r="DQR44" s="1"/>
      <c r="DQS44" s="1"/>
      <c r="DQT44" s="1"/>
      <c r="DQU44" s="1"/>
      <c r="DQV44" s="1"/>
      <c r="DQW44" s="1"/>
      <c r="DQX44" s="1"/>
      <c r="DQY44" s="1"/>
      <c r="DQZ44" s="1"/>
      <c r="DRA44" s="1"/>
      <c r="DRB44" s="1"/>
      <c r="DRC44" s="1"/>
      <c r="DRD44" s="1"/>
      <c r="DRE44" s="1"/>
      <c r="DRF44" s="1"/>
      <c r="DRG44" s="1"/>
      <c r="DRH44" s="1"/>
      <c r="DRI44" s="1"/>
      <c r="DRJ44" s="1"/>
      <c r="DRK44" s="1"/>
      <c r="DRL44" s="1"/>
      <c r="DRM44" s="1"/>
      <c r="DRN44" s="1"/>
      <c r="DRO44" s="1"/>
      <c r="DRP44" s="1"/>
      <c r="DRQ44" s="1"/>
      <c r="DRR44" s="1"/>
      <c r="DRS44" s="1"/>
      <c r="DRT44" s="1"/>
      <c r="DRU44" s="1"/>
      <c r="DRV44" s="1"/>
      <c r="DRW44" s="1"/>
      <c r="DRX44" s="1"/>
      <c r="DRY44" s="1"/>
      <c r="DRZ44" s="1"/>
      <c r="DSA44" s="1"/>
      <c r="DSB44" s="1"/>
      <c r="DSC44" s="1"/>
      <c r="DSD44" s="1"/>
      <c r="DSE44" s="1"/>
      <c r="DSF44" s="1"/>
      <c r="DSG44" s="1"/>
      <c r="DSH44" s="1"/>
      <c r="DSI44" s="1"/>
      <c r="DSJ44" s="1"/>
      <c r="DSK44" s="1"/>
      <c r="DSL44" s="1"/>
      <c r="DSM44" s="1"/>
      <c r="DSN44" s="1"/>
      <c r="DSO44" s="1"/>
      <c r="DSP44" s="1"/>
      <c r="DSQ44" s="1"/>
      <c r="DSR44" s="1"/>
      <c r="DSS44" s="1"/>
      <c r="DST44" s="1"/>
      <c r="DSU44" s="1"/>
      <c r="DSV44" s="1"/>
      <c r="DSW44" s="1"/>
      <c r="DSX44" s="1"/>
      <c r="DSY44" s="1"/>
      <c r="DSZ44" s="1"/>
      <c r="DTA44" s="1"/>
      <c r="DTB44" s="1"/>
      <c r="DTC44" s="1"/>
      <c r="DTD44" s="1"/>
      <c r="DTE44" s="1"/>
      <c r="DTF44" s="1"/>
      <c r="DTG44" s="1"/>
      <c r="DTH44" s="1"/>
      <c r="DTI44" s="1"/>
      <c r="DTJ44" s="1"/>
      <c r="DTK44" s="1"/>
      <c r="DTL44" s="1"/>
      <c r="DTM44" s="1"/>
      <c r="DTN44" s="1"/>
      <c r="DTO44" s="1"/>
      <c r="DTP44" s="1"/>
      <c r="DTQ44" s="1"/>
      <c r="DTR44" s="1"/>
      <c r="DTS44" s="1"/>
      <c r="DTT44" s="1"/>
      <c r="DTU44" s="1"/>
      <c r="DTV44" s="1"/>
      <c r="DTW44" s="1"/>
      <c r="DTX44" s="1"/>
      <c r="DTY44" s="1"/>
      <c r="DTZ44" s="1"/>
      <c r="DUA44" s="1"/>
      <c r="DUB44" s="1"/>
      <c r="DUC44" s="1"/>
      <c r="DUD44" s="1"/>
      <c r="DUE44" s="1"/>
      <c r="DUF44" s="1"/>
      <c r="DUG44" s="1"/>
      <c r="DUH44" s="1"/>
      <c r="DUI44" s="1"/>
      <c r="DUJ44" s="1"/>
      <c r="DUK44" s="1"/>
      <c r="DUL44" s="1"/>
      <c r="DUM44" s="1"/>
      <c r="DUN44" s="1"/>
      <c r="DUO44" s="1"/>
      <c r="DUP44" s="1"/>
      <c r="DUQ44" s="1"/>
      <c r="DUR44" s="1"/>
      <c r="DUS44" s="1"/>
      <c r="DUT44" s="1"/>
      <c r="DUU44" s="1"/>
      <c r="DUV44" s="1"/>
      <c r="DUW44" s="1"/>
      <c r="DUX44" s="1"/>
      <c r="DUY44" s="1"/>
      <c r="DUZ44" s="1"/>
      <c r="DVA44" s="1"/>
      <c r="DVB44" s="1"/>
      <c r="DVC44" s="1"/>
      <c r="DVD44" s="1"/>
      <c r="DVE44" s="1"/>
      <c r="DVF44" s="1"/>
      <c r="DVG44" s="1"/>
      <c r="DVH44" s="1"/>
      <c r="DVI44" s="1"/>
      <c r="DVJ44" s="1"/>
      <c r="DVK44" s="1"/>
      <c r="DVL44" s="1"/>
      <c r="DVM44" s="1"/>
      <c r="DVN44" s="1"/>
      <c r="DVO44" s="1"/>
      <c r="DVP44" s="1"/>
      <c r="DVQ44" s="1"/>
      <c r="DVR44" s="1"/>
      <c r="DVS44" s="1"/>
      <c r="DVT44" s="1"/>
      <c r="DVU44" s="1"/>
      <c r="DVV44" s="1"/>
      <c r="DVW44" s="1"/>
      <c r="DVX44" s="1"/>
      <c r="DVY44" s="1"/>
      <c r="DVZ44" s="1"/>
      <c r="DWA44" s="1"/>
      <c r="DWB44" s="1"/>
      <c r="DWC44" s="1"/>
      <c r="DWD44" s="1"/>
      <c r="DWE44" s="1"/>
      <c r="DWF44" s="1"/>
      <c r="DWG44" s="1"/>
      <c r="DWH44" s="1"/>
      <c r="DWI44" s="1"/>
      <c r="DWJ44" s="1"/>
      <c r="DWK44" s="1"/>
      <c r="DWL44" s="1"/>
      <c r="DWM44" s="1"/>
      <c r="DWN44" s="1"/>
      <c r="DWO44" s="1"/>
      <c r="DWP44" s="1"/>
      <c r="DWQ44" s="1"/>
      <c r="DWR44" s="1"/>
      <c r="DWS44" s="1"/>
      <c r="DWT44" s="1"/>
      <c r="DWU44" s="1"/>
      <c r="DWV44" s="1"/>
      <c r="DWW44" s="1"/>
      <c r="DWX44" s="1"/>
      <c r="DWY44" s="1"/>
      <c r="DWZ44" s="1"/>
      <c r="DXA44" s="1"/>
      <c r="DXB44" s="1"/>
      <c r="DXC44" s="1"/>
      <c r="DXD44" s="1"/>
      <c r="DXE44" s="1"/>
      <c r="DXF44" s="1"/>
      <c r="DXG44" s="1"/>
      <c r="DXH44" s="1"/>
      <c r="DXI44" s="1"/>
      <c r="DXJ44" s="1"/>
      <c r="DXK44" s="1"/>
      <c r="DXL44" s="1"/>
      <c r="DXM44" s="1"/>
      <c r="DXN44" s="1"/>
      <c r="DXO44" s="1"/>
      <c r="DXP44" s="1"/>
      <c r="DXQ44" s="1"/>
      <c r="DXR44" s="1"/>
      <c r="DXS44" s="1"/>
      <c r="DXT44" s="1"/>
      <c r="DXU44" s="1"/>
      <c r="DXV44" s="1"/>
      <c r="DXW44" s="1"/>
      <c r="DXX44" s="1"/>
      <c r="DXY44" s="1"/>
      <c r="DXZ44" s="1"/>
      <c r="DYA44" s="1"/>
      <c r="DYB44" s="1"/>
      <c r="DYC44" s="1"/>
      <c r="DYD44" s="1"/>
      <c r="DYE44" s="1"/>
      <c r="DYF44" s="1"/>
      <c r="DYG44" s="1"/>
      <c r="DYH44" s="1"/>
      <c r="DYI44" s="1"/>
      <c r="DYJ44" s="1"/>
      <c r="DYK44" s="1"/>
      <c r="DYL44" s="1"/>
      <c r="DYM44" s="1"/>
      <c r="DYN44" s="1"/>
      <c r="DYO44" s="1"/>
      <c r="DYP44" s="1"/>
      <c r="DYQ44" s="1"/>
      <c r="DYR44" s="1"/>
      <c r="DYS44" s="1"/>
      <c r="DYT44" s="1"/>
      <c r="DYU44" s="1"/>
      <c r="DYV44" s="1"/>
      <c r="DYW44" s="1"/>
      <c r="DYX44" s="1"/>
      <c r="DYY44" s="1"/>
      <c r="DYZ44" s="1"/>
      <c r="DZA44" s="1"/>
      <c r="DZB44" s="1"/>
      <c r="DZC44" s="1"/>
      <c r="DZD44" s="1"/>
      <c r="DZE44" s="1"/>
      <c r="DZF44" s="1"/>
      <c r="DZG44" s="1"/>
      <c r="DZH44" s="1"/>
      <c r="DZI44" s="1"/>
      <c r="DZJ44" s="1"/>
      <c r="DZK44" s="1"/>
      <c r="DZL44" s="1"/>
      <c r="DZM44" s="1"/>
      <c r="DZN44" s="1"/>
      <c r="DZO44" s="1"/>
      <c r="DZP44" s="1"/>
      <c r="DZQ44" s="1"/>
      <c r="DZR44" s="1"/>
      <c r="DZS44" s="1"/>
      <c r="DZT44" s="1"/>
      <c r="DZU44" s="1"/>
      <c r="DZV44" s="1"/>
      <c r="DZW44" s="1"/>
      <c r="DZX44" s="1"/>
      <c r="DZY44" s="1"/>
      <c r="DZZ44" s="1"/>
      <c r="EAA44" s="1"/>
      <c r="EAB44" s="1"/>
      <c r="EAC44" s="1"/>
      <c r="EAD44" s="1"/>
      <c r="EAE44" s="1"/>
      <c r="EAF44" s="1"/>
      <c r="EAG44" s="1"/>
      <c r="EAH44" s="1"/>
      <c r="EAI44" s="1"/>
      <c r="EAJ44" s="1"/>
      <c r="EAK44" s="1"/>
      <c r="EAL44" s="1"/>
      <c r="EAM44" s="1"/>
      <c r="EAN44" s="1"/>
      <c r="EAO44" s="1"/>
      <c r="EAP44" s="1"/>
      <c r="EAQ44" s="1"/>
      <c r="EAR44" s="1"/>
      <c r="EAS44" s="1"/>
      <c r="EAT44" s="1"/>
      <c r="EAU44" s="1"/>
      <c r="EAV44" s="1"/>
      <c r="EAW44" s="1"/>
      <c r="EAX44" s="1"/>
      <c r="EAY44" s="1"/>
      <c r="EAZ44" s="1"/>
      <c r="EBA44" s="1"/>
      <c r="EBB44" s="1"/>
      <c r="EBC44" s="1"/>
      <c r="EBD44" s="1"/>
      <c r="EBE44" s="1"/>
      <c r="EBF44" s="1"/>
      <c r="EBG44" s="1"/>
      <c r="EBH44" s="1"/>
      <c r="EBI44" s="1"/>
      <c r="EBJ44" s="1"/>
      <c r="EBK44" s="1"/>
      <c r="EBL44" s="1"/>
      <c r="EBM44" s="1"/>
      <c r="EBN44" s="1"/>
      <c r="EBO44" s="1"/>
      <c r="EBP44" s="1"/>
      <c r="EBQ44" s="1"/>
      <c r="EBR44" s="1"/>
      <c r="EBS44" s="1"/>
      <c r="EBT44" s="1"/>
      <c r="EBU44" s="1"/>
      <c r="EBV44" s="1"/>
      <c r="EBW44" s="1"/>
      <c r="EBX44" s="1"/>
      <c r="EBY44" s="1"/>
      <c r="EBZ44" s="1"/>
      <c r="ECA44" s="1"/>
      <c r="ECB44" s="1"/>
      <c r="ECC44" s="1"/>
      <c r="ECD44" s="1"/>
      <c r="ECE44" s="1"/>
      <c r="ECF44" s="1"/>
      <c r="ECG44" s="1"/>
      <c r="ECH44" s="1"/>
      <c r="ECI44" s="1"/>
      <c r="ECJ44" s="1"/>
      <c r="ECK44" s="1"/>
      <c r="ECL44" s="1"/>
      <c r="ECM44" s="1"/>
      <c r="ECN44" s="1"/>
      <c r="ECO44" s="1"/>
      <c r="ECP44" s="1"/>
      <c r="ECQ44" s="1"/>
      <c r="ECR44" s="1"/>
      <c r="ECS44" s="1"/>
      <c r="ECT44" s="1"/>
      <c r="ECU44" s="1"/>
      <c r="ECV44" s="1"/>
      <c r="ECW44" s="1"/>
      <c r="ECX44" s="1"/>
      <c r="ECY44" s="1"/>
      <c r="ECZ44" s="1"/>
      <c r="EDA44" s="1"/>
      <c r="EDB44" s="1"/>
      <c r="EDC44" s="1"/>
      <c r="EDD44" s="1"/>
      <c r="EDE44" s="1"/>
      <c r="EDF44" s="1"/>
      <c r="EDG44" s="1"/>
      <c r="EDH44" s="1"/>
      <c r="EDI44" s="1"/>
      <c r="EDJ44" s="1"/>
      <c r="EDK44" s="1"/>
      <c r="EDL44" s="1"/>
      <c r="EDM44" s="1"/>
      <c r="EDN44" s="1"/>
      <c r="EDO44" s="1"/>
      <c r="EDP44" s="1"/>
      <c r="EDQ44" s="1"/>
      <c r="EDR44" s="1"/>
      <c r="EDS44" s="1"/>
      <c r="EDT44" s="1"/>
      <c r="EDU44" s="1"/>
      <c r="EDV44" s="1"/>
      <c r="EDW44" s="1"/>
      <c r="EDX44" s="1"/>
      <c r="EDY44" s="1"/>
      <c r="EDZ44" s="1"/>
      <c r="EEA44" s="1"/>
      <c r="EEB44" s="1"/>
      <c r="EEC44" s="1"/>
      <c r="EED44" s="1"/>
      <c r="EEE44" s="1"/>
      <c r="EEF44" s="1"/>
      <c r="EEG44" s="1"/>
      <c r="EEH44" s="1"/>
      <c r="EEI44" s="1"/>
      <c r="EEJ44" s="1"/>
      <c r="EEK44" s="1"/>
      <c r="EEL44" s="1"/>
      <c r="EEM44" s="1"/>
      <c r="EEN44" s="1"/>
      <c r="EEO44" s="1"/>
      <c r="EEP44" s="1"/>
      <c r="EEQ44" s="1"/>
      <c r="EER44" s="1"/>
      <c r="EES44" s="1"/>
      <c r="EET44" s="1"/>
      <c r="EEU44" s="1"/>
      <c r="EEV44" s="1"/>
      <c r="EEW44" s="1"/>
      <c r="EEX44" s="1"/>
      <c r="EEY44" s="1"/>
      <c r="EEZ44" s="1"/>
      <c r="EFA44" s="1"/>
      <c r="EFB44" s="1"/>
      <c r="EFC44" s="1"/>
      <c r="EFD44" s="1"/>
      <c r="EFE44" s="1"/>
      <c r="EFF44" s="1"/>
      <c r="EFG44" s="1"/>
      <c r="EFH44" s="1"/>
      <c r="EFI44" s="1"/>
      <c r="EFJ44" s="1"/>
      <c r="EFK44" s="1"/>
      <c r="EFL44" s="1"/>
      <c r="EFM44" s="1"/>
      <c r="EFN44" s="1"/>
      <c r="EFO44" s="1"/>
      <c r="EFP44" s="1"/>
      <c r="EFQ44" s="1"/>
      <c r="EFR44" s="1"/>
      <c r="EFS44" s="1"/>
      <c r="EFT44" s="1"/>
      <c r="EFU44" s="1"/>
      <c r="EFV44" s="1"/>
      <c r="EFW44" s="1"/>
      <c r="EFX44" s="1"/>
      <c r="EFY44" s="1"/>
      <c r="EFZ44" s="1"/>
      <c r="EGA44" s="1"/>
      <c r="EGB44" s="1"/>
      <c r="EGC44" s="1"/>
      <c r="EGD44" s="1"/>
      <c r="EGE44" s="1"/>
      <c r="EGF44" s="1"/>
      <c r="EGG44" s="1"/>
      <c r="EGH44" s="1"/>
      <c r="EGI44" s="1"/>
      <c r="EGJ44" s="1"/>
      <c r="EGK44" s="1"/>
      <c r="EGL44" s="1"/>
      <c r="EGM44" s="1"/>
      <c r="EGN44" s="1"/>
      <c r="EGO44" s="1"/>
      <c r="EGP44" s="1"/>
      <c r="EGQ44" s="1"/>
      <c r="EGR44" s="1"/>
      <c r="EGS44" s="1"/>
      <c r="EGT44" s="1"/>
      <c r="EGU44" s="1"/>
      <c r="EGV44" s="1"/>
      <c r="EGW44" s="1"/>
      <c r="EGX44" s="1"/>
      <c r="EGY44" s="1"/>
      <c r="EGZ44" s="1"/>
      <c r="EHA44" s="1"/>
      <c r="EHB44" s="1"/>
      <c r="EHC44" s="1"/>
      <c r="EHD44" s="1"/>
      <c r="EHE44" s="1"/>
      <c r="EHF44" s="1"/>
      <c r="EHG44" s="1"/>
      <c r="EHH44" s="1"/>
      <c r="EHI44" s="1"/>
      <c r="EHJ44" s="1"/>
      <c r="EHK44" s="1"/>
      <c r="EHL44" s="1"/>
      <c r="EHM44" s="1"/>
      <c r="EHN44" s="1"/>
      <c r="EHO44" s="1"/>
      <c r="EHP44" s="1"/>
      <c r="EHQ44" s="1"/>
      <c r="EHR44" s="1"/>
      <c r="EHS44" s="1"/>
      <c r="EHT44" s="1"/>
      <c r="EHU44" s="1"/>
      <c r="EHV44" s="1"/>
      <c r="EHW44" s="1"/>
      <c r="EHX44" s="1"/>
      <c r="EHY44" s="1"/>
      <c r="EHZ44" s="1"/>
      <c r="EIA44" s="1"/>
      <c r="EIB44" s="1"/>
      <c r="EIC44" s="1"/>
      <c r="EID44" s="1"/>
      <c r="EIE44" s="1"/>
      <c r="EIF44" s="1"/>
      <c r="EIG44" s="1"/>
      <c r="EIH44" s="1"/>
      <c r="EII44" s="1"/>
      <c r="EIJ44" s="1"/>
      <c r="EIK44" s="1"/>
      <c r="EIL44" s="1"/>
      <c r="EIM44" s="1"/>
      <c r="EIN44" s="1"/>
      <c r="EIO44" s="1"/>
      <c r="EIP44" s="1"/>
      <c r="EIQ44" s="1"/>
      <c r="EIR44" s="1"/>
      <c r="EIS44" s="1"/>
      <c r="EIT44" s="1"/>
      <c r="EIU44" s="1"/>
      <c r="EIV44" s="1"/>
      <c r="EIW44" s="1"/>
      <c r="EIX44" s="1"/>
      <c r="EIY44" s="1"/>
      <c r="EIZ44" s="1"/>
      <c r="EJA44" s="1"/>
      <c r="EJB44" s="1"/>
      <c r="EJC44" s="1"/>
      <c r="EJD44" s="1"/>
      <c r="EJE44" s="1"/>
      <c r="EJF44" s="1"/>
      <c r="EJG44" s="1"/>
      <c r="EJH44" s="1"/>
      <c r="EJI44" s="1"/>
      <c r="EJJ44" s="1"/>
      <c r="EJK44" s="1"/>
      <c r="EJL44" s="1"/>
      <c r="EJM44" s="1"/>
      <c r="EJN44" s="1"/>
      <c r="EJO44" s="1"/>
      <c r="EJP44" s="1"/>
      <c r="EJQ44" s="1"/>
      <c r="EJR44" s="1"/>
      <c r="EJS44" s="1"/>
      <c r="EJT44" s="1"/>
      <c r="EJU44" s="1"/>
      <c r="EJV44" s="1"/>
      <c r="EJW44" s="1"/>
      <c r="EJX44" s="1"/>
      <c r="EJY44" s="1"/>
      <c r="EJZ44" s="1"/>
      <c r="EKA44" s="1"/>
      <c r="EKB44" s="1"/>
      <c r="EKC44" s="1"/>
      <c r="EKD44" s="1"/>
      <c r="EKE44" s="1"/>
      <c r="EKF44" s="1"/>
      <c r="EKG44" s="1"/>
      <c r="EKH44" s="1"/>
      <c r="EKI44" s="1"/>
      <c r="EKJ44" s="1"/>
      <c r="EKK44" s="1"/>
      <c r="EKL44" s="1"/>
      <c r="EKM44" s="1"/>
      <c r="EKN44" s="1"/>
      <c r="EKO44" s="1"/>
      <c r="EKP44" s="1"/>
      <c r="EKQ44" s="1"/>
      <c r="EKR44" s="1"/>
      <c r="EKS44" s="1"/>
      <c r="EKT44" s="1"/>
      <c r="EKU44" s="1"/>
      <c r="EKV44" s="1"/>
      <c r="EKW44" s="1"/>
      <c r="EKX44" s="1"/>
      <c r="EKY44" s="1"/>
      <c r="EKZ44" s="1"/>
      <c r="ELA44" s="1"/>
      <c r="ELB44" s="1"/>
      <c r="ELC44" s="1"/>
      <c r="ELD44" s="1"/>
      <c r="ELE44" s="1"/>
      <c r="ELF44" s="1"/>
      <c r="ELG44" s="1"/>
      <c r="ELH44" s="1"/>
      <c r="ELI44" s="1"/>
      <c r="ELJ44" s="1"/>
      <c r="ELK44" s="1"/>
      <c r="ELL44" s="1"/>
      <c r="ELM44" s="1"/>
      <c r="ELN44" s="1"/>
      <c r="ELO44" s="1"/>
      <c r="ELP44" s="1"/>
      <c r="ELQ44" s="1"/>
      <c r="ELR44" s="1"/>
      <c r="ELS44" s="1"/>
      <c r="ELT44" s="1"/>
      <c r="ELU44" s="1"/>
      <c r="ELV44" s="1"/>
      <c r="ELW44" s="1"/>
      <c r="ELX44" s="1"/>
      <c r="ELY44" s="1"/>
      <c r="ELZ44" s="1"/>
      <c r="EMA44" s="1"/>
      <c r="EMB44" s="1"/>
      <c r="EMC44" s="1"/>
      <c r="EMD44" s="1"/>
      <c r="EME44" s="1"/>
      <c r="EMF44" s="1"/>
      <c r="EMG44" s="1"/>
      <c r="EMH44" s="1"/>
      <c r="EMI44" s="1"/>
      <c r="EMJ44" s="1"/>
      <c r="EMK44" s="1"/>
      <c r="EML44" s="1"/>
      <c r="EMM44" s="1"/>
      <c r="EMN44" s="1"/>
      <c r="EMO44" s="1"/>
      <c r="EMP44" s="1"/>
      <c r="EMQ44" s="1"/>
      <c r="EMR44" s="1"/>
      <c r="EMS44" s="1"/>
      <c r="EMT44" s="1"/>
      <c r="EMU44" s="1"/>
      <c r="EMV44" s="1"/>
      <c r="EMW44" s="1"/>
      <c r="EMX44" s="1"/>
      <c r="EMY44" s="1"/>
      <c r="EMZ44" s="1"/>
      <c r="ENA44" s="1"/>
      <c r="ENB44" s="1"/>
      <c r="ENC44" s="1"/>
      <c r="END44" s="1"/>
      <c r="ENE44" s="1"/>
      <c r="ENF44" s="1"/>
      <c r="ENG44" s="1"/>
      <c r="ENH44" s="1"/>
      <c r="ENI44" s="1"/>
      <c r="ENJ44" s="1"/>
      <c r="ENK44" s="1"/>
      <c r="ENL44" s="1"/>
      <c r="ENM44" s="1"/>
      <c r="ENN44" s="1"/>
      <c r="ENO44" s="1"/>
      <c r="ENP44" s="1"/>
      <c r="ENQ44" s="1"/>
      <c r="ENR44" s="1"/>
      <c r="ENS44" s="1"/>
      <c r="ENT44" s="1"/>
      <c r="ENU44" s="1"/>
      <c r="ENV44" s="1"/>
      <c r="ENW44" s="1"/>
      <c r="ENX44" s="1"/>
      <c r="ENY44" s="1"/>
      <c r="ENZ44" s="1"/>
      <c r="EOA44" s="1"/>
      <c r="EOB44" s="1"/>
      <c r="EOC44" s="1"/>
      <c r="EOD44" s="1"/>
      <c r="EOE44" s="1"/>
      <c r="EOF44" s="1"/>
      <c r="EOG44" s="1"/>
      <c r="EOH44" s="1"/>
      <c r="EOI44" s="1"/>
      <c r="EOJ44" s="1"/>
      <c r="EOK44" s="1"/>
      <c r="EOL44" s="1"/>
      <c r="EOM44" s="1"/>
      <c r="EON44" s="1"/>
      <c r="EOO44" s="1"/>
      <c r="EOP44" s="1"/>
      <c r="EOQ44" s="1"/>
      <c r="EOR44" s="1"/>
      <c r="EOS44" s="1"/>
      <c r="EOT44" s="1"/>
      <c r="EOU44" s="1"/>
      <c r="EOV44" s="1"/>
      <c r="EOW44" s="1"/>
      <c r="EOX44" s="1"/>
      <c r="EOY44" s="1"/>
      <c r="EOZ44" s="1"/>
      <c r="EPA44" s="1"/>
      <c r="EPB44" s="1"/>
      <c r="EPC44" s="1"/>
      <c r="EPD44" s="1"/>
      <c r="EPE44" s="1"/>
      <c r="EPF44" s="1"/>
      <c r="EPG44" s="1"/>
      <c r="EPH44" s="1"/>
      <c r="EPI44" s="1"/>
      <c r="EPJ44" s="1"/>
      <c r="EPK44" s="1"/>
      <c r="EPL44" s="1"/>
      <c r="EPM44" s="1"/>
      <c r="EPN44" s="1"/>
      <c r="EPO44" s="1"/>
      <c r="EPP44" s="1"/>
      <c r="EPQ44" s="1"/>
      <c r="EPR44" s="1"/>
      <c r="EPS44" s="1"/>
      <c r="EPT44" s="1"/>
      <c r="EPU44" s="1"/>
      <c r="EPV44" s="1"/>
      <c r="EPW44" s="1"/>
      <c r="EPX44" s="1"/>
      <c r="EPY44" s="1"/>
      <c r="EPZ44" s="1"/>
      <c r="EQA44" s="1"/>
      <c r="EQB44" s="1"/>
      <c r="EQC44" s="1"/>
      <c r="EQD44" s="1"/>
      <c r="EQE44" s="1"/>
      <c r="EQF44" s="1"/>
      <c r="EQG44" s="1"/>
      <c r="EQH44" s="1"/>
      <c r="EQI44" s="1"/>
      <c r="EQJ44" s="1"/>
      <c r="EQK44" s="1"/>
      <c r="EQL44" s="1"/>
      <c r="EQM44" s="1"/>
      <c r="EQN44" s="1"/>
      <c r="EQO44" s="1"/>
      <c r="EQP44" s="1"/>
      <c r="EQQ44" s="1"/>
      <c r="EQR44" s="1"/>
      <c r="EQS44" s="1"/>
      <c r="EQT44" s="1"/>
      <c r="EQU44" s="1"/>
      <c r="EQV44" s="1"/>
      <c r="EQW44" s="1"/>
      <c r="EQX44" s="1"/>
      <c r="EQY44" s="1"/>
      <c r="EQZ44" s="1"/>
      <c r="ERA44" s="1"/>
      <c r="ERB44" s="1"/>
      <c r="ERC44" s="1"/>
      <c r="ERD44" s="1"/>
      <c r="ERE44" s="1"/>
      <c r="ERF44" s="1"/>
      <c r="ERG44" s="1"/>
      <c r="ERH44" s="1"/>
      <c r="ERI44" s="1"/>
      <c r="ERJ44" s="1"/>
      <c r="ERK44" s="1"/>
      <c r="ERL44" s="1"/>
      <c r="ERM44" s="1"/>
      <c r="ERN44" s="1"/>
      <c r="ERO44" s="1"/>
      <c r="ERP44" s="1"/>
      <c r="ERQ44" s="1"/>
      <c r="ERR44" s="1"/>
      <c r="ERS44" s="1"/>
      <c r="ERT44" s="1"/>
      <c r="ERU44" s="1"/>
      <c r="ERV44" s="1"/>
      <c r="ERW44" s="1"/>
      <c r="ERX44" s="1"/>
      <c r="ERY44" s="1"/>
      <c r="ERZ44" s="1"/>
      <c r="ESA44" s="1"/>
      <c r="ESB44" s="1"/>
      <c r="ESC44" s="1"/>
      <c r="ESD44" s="1"/>
      <c r="ESE44" s="1"/>
      <c r="ESF44" s="1"/>
      <c r="ESG44" s="1"/>
      <c r="ESH44" s="1"/>
      <c r="ESI44" s="1"/>
      <c r="ESJ44" s="1"/>
      <c r="ESK44" s="1"/>
      <c r="ESL44" s="1"/>
      <c r="ESM44" s="1"/>
      <c r="ESN44" s="1"/>
      <c r="ESO44" s="1"/>
      <c r="ESP44" s="1"/>
      <c r="ESQ44" s="1"/>
      <c r="ESR44" s="1"/>
      <c r="ESS44" s="1"/>
      <c r="EST44" s="1"/>
      <c r="ESU44" s="1"/>
      <c r="ESV44" s="1"/>
      <c r="ESW44" s="1"/>
      <c r="ESX44" s="1"/>
      <c r="ESY44" s="1"/>
      <c r="ESZ44" s="1"/>
      <c r="ETA44" s="1"/>
      <c r="ETB44" s="1"/>
      <c r="ETC44" s="1"/>
      <c r="ETD44" s="1"/>
      <c r="ETE44" s="1"/>
      <c r="ETF44" s="1"/>
      <c r="ETG44" s="1"/>
      <c r="ETH44" s="1"/>
      <c r="ETI44" s="1"/>
      <c r="ETJ44" s="1"/>
      <c r="ETK44" s="1"/>
      <c r="ETL44" s="1"/>
      <c r="ETM44" s="1"/>
      <c r="ETN44" s="1"/>
      <c r="ETO44" s="1"/>
      <c r="ETP44" s="1"/>
      <c r="ETQ44" s="1"/>
      <c r="ETR44" s="1"/>
      <c r="ETS44" s="1"/>
      <c r="ETT44" s="1"/>
      <c r="ETU44" s="1"/>
      <c r="ETV44" s="1"/>
      <c r="ETW44" s="1"/>
      <c r="ETX44" s="1"/>
      <c r="ETY44" s="1"/>
      <c r="ETZ44" s="1"/>
      <c r="EUA44" s="1"/>
      <c r="EUB44" s="1"/>
      <c r="EUC44" s="1"/>
      <c r="EUD44" s="1"/>
      <c r="EUE44" s="1"/>
      <c r="EUF44" s="1"/>
      <c r="EUG44" s="1"/>
      <c r="EUH44" s="1"/>
      <c r="EUI44" s="1"/>
      <c r="EUJ44" s="1"/>
      <c r="EUK44" s="1"/>
      <c r="EUL44" s="1"/>
      <c r="EUM44" s="1"/>
      <c r="EUN44" s="1"/>
      <c r="EUO44" s="1"/>
      <c r="EUP44" s="1"/>
      <c r="EUQ44" s="1"/>
      <c r="EUR44" s="1"/>
      <c r="EUS44" s="1"/>
      <c r="EUT44" s="1"/>
      <c r="EUU44" s="1"/>
      <c r="EUV44" s="1"/>
      <c r="EUW44" s="1"/>
      <c r="EUX44" s="1"/>
      <c r="EUY44" s="1"/>
      <c r="EUZ44" s="1"/>
      <c r="EVA44" s="1"/>
      <c r="EVB44" s="1"/>
      <c r="EVC44" s="1"/>
      <c r="EVD44" s="1"/>
      <c r="EVE44" s="1"/>
      <c r="EVF44" s="1"/>
      <c r="EVG44" s="1"/>
      <c r="EVH44" s="1"/>
      <c r="EVI44" s="1"/>
      <c r="EVJ44" s="1"/>
      <c r="EVK44" s="1"/>
      <c r="EVL44" s="1"/>
      <c r="EVM44" s="1"/>
      <c r="EVN44" s="1"/>
      <c r="EVO44" s="1"/>
      <c r="EVP44" s="1"/>
      <c r="EVQ44" s="1"/>
      <c r="EVR44" s="1"/>
      <c r="EVS44" s="1"/>
      <c r="EVT44" s="1"/>
      <c r="EVU44" s="1"/>
      <c r="EVV44" s="1"/>
      <c r="EVW44" s="1"/>
      <c r="EVX44" s="1"/>
      <c r="EVY44" s="1"/>
      <c r="EVZ44" s="1"/>
      <c r="EWA44" s="1"/>
      <c r="EWB44" s="1"/>
      <c r="EWC44" s="1"/>
      <c r="EWD44" s="1"/>
      <c r="EWE44" s="1"/>
      <c r="EWF44" s="1"/>
      <c r="EWG44" s="1"/>
      <c r="EWH44" s="1"/>
      <c r="EWI44" s="1"/>
      <c r="EWJ44" s="1"/>
      <c r="EWK44" s="1"/>
      <c r="EWL44" s="1"/>
      <c r="EWM44" s="1"/>
      <c r="EWN44" s="1"/>
      <c r="EWO44" s="1"/>
      <c r="EWP44" s="1"/>
      <c r="EWQ44" s="1"/>
      <c r="EWR44" s="1"/>
      <c r="EWS44" s="1"/>
      <c r="EWT44" s="1"/>
      <c r="EWU44" s="1"/>
      <c r="EWV44" s="1"/>
      <c r="EWW44" s="1"/>
      <c r="EWX44" s="1"/>
      <c r="EWY44" s="1"/>
      <c r="EWZ44" s="1"/>
      <c r="EXA44" s="1"/>
      <c r="EXB44" s="1"/>
      <c r="EXC44" s="1"/>
      <c r="EXD44" s="1"/>
      <c r="EXE44" s="1"/>
      <c r="EXF44" s="1"/>
      <c r="EXG44" s="1"/>
      <c r="EXH44" s="1"/>
      <c r="EXI44" s="1"/>
      <c r="EXJ44" s="1"/>
      <c r="EXK44" s="1"/>
      <c r="EXL44" s="1"/>
      <c r="EXM44" s="1"/>
      <c r="EXN44" s="1"/>
      <c r="EXO44" s="1"/>
      <c r="EXP44" s="1"/>
      <c r="EXQ44" s="1"/>
      <c r="EXR44" s="1"/>
      <c r="EXS44" s="1"/>
      <c r="EXT44" s="1"/>
      <c r="EXU44" s="1"/>
      <c r="EXV44" s="1"/>
      <c r="EXW44" s="1"/>
      <c r="EXX44" s="1"/>
      <c r="EXY44" s="1"/>
      <c r="EXZ44" s="1"/>
      <c r="EYA44" s="1"/>
      <c r="EYB44" s="1"/>
      <c r="EYC44" s="1"/>
      <c r="EYD44" s="1"/>
      <c r="EYE44" s="1"/>
      <c r="EYF44" s="1"/>
      <c r="EYG44" s="1"/>
      <c r="EYH44" s="1"/>
      <c r="EYI44" s="1"/>
      <c r="EYJ44" s="1"/>
      <c r="EYK44" s="1"/>
      <c r="EYL44" s="1"/>
      <c r="EYM44" s="1"/>
      <c r="EYN44" s="1"/>
      <c r="EYO44" s="1"/>
      <c r="EYP44" s="1"/>
      <c r="EYQ44" s="1"/>
      <c r="EYR44" s="1"/>
      <c r="EYS44" s="1"/>
      <c r="EYT44" s="1"/>
      <c r="EYU44" s="1"/>
      <c r="EYV44" s="1"/>
      <c r="EYW44" s="1"/>
      <c r="EYX44" s="1"/>
      <c r="EYY44" s="1"/>
      <c r="EYZ44" s="1"/>
      <c r="EZA44" s="1"/>
      <c r="EZB44" s="1"/>
      <c r="EZC44" s="1"/>
      <c r="EZD44" s="1"/>
      <c r="EZE44" s="1"/>
      <c r="EZF44" s="1"/>
      <c r="EZG44" s="1"/>
      <c r="EZH44" s="1"/>
      <c r="EZI44" s="1"/>
      <c r="EZJ44" s="1"/>
      <c r="EZK44" s="1"/>
      <c r="EZL44" s="1"/>
      <c r="EZM44" s="1"/>
      <c r="EZN44" s="1"/>
      <c r="EZO44" s="1"/>
      <c r="EZP44" s="1"/>
      <c r="EZQ44" s="1"/>
      <c r="EZR44" s="1"/>
      <c r="EZS44" s="1"/>
      <c r="EZT44" s="1"/>
      <c r="EZU44" s="1"/>
      <c r="EZV44" s="1"/>
      <c r="EZW44" s="1"/>
      <c r="EZX44" s="1"/>
      <c r="EZY44" s="1"/>
      <c r="EZZ44" s="1"/>
      <c r="FAA44" s="1"/>
      <c r="FAB44" s="1"/>
      <c r="FAC44" s="1"/>
      <c r="FAD44" s="1"/>
      <c r="FAE44" s="1"/>
      <c r="FAF44" s="1"/>
      <c r="FAG44" s="1"/>
      <c r="FAH44" s="1"/>
      <c r="FAI44" s="1"/>
      <c r="FAJ44" s="1"/>
      <c r="FAK44" s="1"/>
      <c r="FAL44" s="1"/>
      <c r="FAM44" s="1"/>
      <c r="FAN44" s="1"/>
      <c r="FAO44" s="1"/>
      <c r="FAP44" s="1"/>
      <c r="FAQ44" s="1"/>
      <c r="FAR44" s="1"/>
      <c r="FAS44" s="1"/>
      <c r="FAT44" s="1"/>
      <c r="FAU44" s="1"/>
      <c r="FAV44" s="1"/>
      <c r="FAW44" s="1"/>
      <c r="FAX44" s="1"/>
      <c r="FAY44" s="1"/>
      <c r="FAZ44" s="1"/>
      <c r="FBA44" s="1"/>
      <c r="FBB44" s="1"/>
      <c r="FBC44" s="1"/>
      <c r="FBD44" s="1"/>
      <c r="FBE44" s="1"/>
      <c r="FBF44" s="1"/>
      <c r="FBG44" s="1"/>
      <c r="FBH44" s="1"/>
      <c r="FBI44" s="1"/>
      <c r="FBJ44" s="1"/>
      <c r="FBK44" s="1"/>
      <c r="FBL44" s="1"/>
      <c r="FBM44" s="1"/>
      <c r="FBN44" s="1"/>
      <c r="FBO44" s="1"/>
      <c r="FBP44" s="1"/>
      <c r="FBQ44" s="1"/>
      <c r="FBR44" s="1"/>
      <c r="FBS44" s="1"/>
      <c r="FBT44" s="1"/>
      <c r="FBU44" s="1"/>
      <c r="FBV44" s="1"/>
      <c r="FBW44" s="1"/>
      <c r="FBX44" s="1"/>
      <c r="FBY44" s="1"/>
      <c r="FBZ44" s="1"/>
      <c r="FCA44" s="1"/>
      <c r="FCB44" s="1"/>
      <c r="FCC44" s="1"/>
      <c r="FCD44" s="1"/>
      <c r="FCE44" s="1"/>
      <c r="FCF44" s="1"/>
      <c r="FCG44" s="1"/>
      <c r="FCH44" s="1"/>
      <c r="FCI44" s="1"/>
      <c r="FCJ44" s="1"/>
      <c r="FCK44" s="1"/>
      <c r="FCL44" s="1"/>
      <c r="FCM44" s="1"/>
      <c r="FCN44" s="1"/>
      <c r="FCO44" s="1"/>
      <c r="FCP44" s="1"/>
      <c r="FCQ44" s="1"/>
      <c r="FCR44" s="1"/>
      <c r="FCS44" s="1"/>
      <c r="FCT44" s="1"/>
      <c r="FCU44" s="1"/>
      <c r="FCV44" s="1"/>
      <c r="FCW44" s="1"/>
      <c r="FCX44" s="1"/>
      <c r="FCY44" s="1"/>
      <c r="FCZ44" s="1"/>
      <c r="FDA44" s="1"/>
      <c r="FDB44" s="1"/>
      <c r="FDC44" s="1"/>
      <c r="FDD44" s="1"/>
      <c r="FDE44" s="1"/>
      <c r="FDF44" s="1"/>
      <c r="FDG44" s="1"/>
      <c r="FDH44" s="1"/>
      <c r="FDI44" s="1"/>
      <c r="FDJ44" s="1"/>
      <c r="FDK44" s="1"/>
      <c r="FDL44" s="1"/>
      <c r="FDM44" s="1"/>
      <c r="FDN44" s="1"/>
      <c r="FDO44" s="1"/>
      <c r="FDP44" s="1"/>
      <c r="FDQ44" s="1"/>
      <c r="FDR44" s="1"/>
      <c r="FDS44" s="1"/>
      <c r="FDT44" s="1"/>
      <c r="FDU44" s="1"/>
      <c r="FDV44" s="1"/>
      <c r="FDW44" s="1"/>
      <c r="FDX44" s="1"/>
      <c r="FDY44" s="1"/>
      <c r="FDZ44" s="1"/>
      <c r="FEA44" s="1"/>
      <c r="FEB44" s="1"/>
      <c r="FEC44" s="1"/>
      <c r="FED44" s="1"/>
      <c r="FEE44" s="1"/>
      <c r="FEF44" s="1"/>
      <c r="FEG44" s="1"/>
      <c r="FEH44" s="1"/>
      <c r="FEI44" s="1"/>
      <c r="FEJ44" s="1"/>
      <c r="FEK44" s="1"/>
      <c r="FEL44" s="1"/>
      <c r="FEM44" s="1"/>
      <c r="FEN44" s="1"/>
      <c r="FEO44" s="1"/>
      <c r="FEP44" s="1"/>
      <c r="FEQ44" s="1"/>
      <c r="FER44" s="1"/>
      <c r="FES44" s="1"/>
      <c r="FET44" s="1"/>
      <c r="FEU44" s="1"/>
      <c r="FEV44" s="1"/>
      <c r="FEW44" s="1"/>
      <c r="FEX44" s="1"/>
      <c r="FEY44" s="1"/>
      <c r="FEZ44" s="1"/>
      <c r="FFA44" s="1"/>
      <c r="FFB44" s="1"/>
      <c r="FFC44" s="1"/>
      <c r="FFD44" s="1"/>
      <c r="FFE44" s="1"/>
      <c r="FFF44" s="1"/>
      <c r="FFG44" s="1"/>
      <c r="FFH44" s="1"/>
      <c r="FFI44" s="1"/>
      <c r="FFJ44" s="1"/>
      <c r="FFK44" s="1"/>
      <c r="FFL44" s="1"/>
      <c r="FFM44" s="1"/>
      <c r="FFN44" s="1"/>
      <c r="FFO44" s="1"/>
      <c r="FFP44" s="1"/>
      <c r="FFQ44" s="1"/>
      <c r="FFR44" s="1"/>
      <c r="FFS44" s="1"/>
      <c r="FFT44" s="1"/>
      <c r="FFU44" s="1"/>
      <c r="FFV44" s="1"/>
      <c r="FFW44" s="1"/>
      <c r="FFX44" s="1"/>
      <c r="FFY44" s="1"/>
      <c r="FFZ44" s="1"/>
      <c r="FGA44" s="1"/>
      <c r="FGB44" s="1"/>
      <c r="FGC44" s="1"/>
      <c r="FGD44" s="1"/>
      <c r="FGE44" s="1"/>
      <c r="FGF44" s="1"/>
      <c r="FGG44" s="1"/>
      <c r="FGH44" s="1"/>
      <c r="FGI44" s="1"/>
      <c r="FGJ44" s="1"/>
      <c r="FGK44" s="1"/>
      <c r="FGL44" s="1"/>
      <c r="FGM44" s="1"/>
      <c r="FGN44" s="1"/>
      <c r="FGO44" s="1"/>
      <c r="FGP44" s="1"/>
      <c r="FGQ44" s="1"/>
      <c r="FGR44" s="1"/>
      <c r="FGS44" s="1"/>
      <c r="FGT44" s="1"/>
      <c r="FGU44" s="1"/>
      <c r="FGV44" s="1"/>
      <c r="FGW44" s="1"/>
      <c r="FGX44" s="1"/>
      <c r="FGY44" s="1"/>
      <c r="FGZ44" s="1"/>
      <c r="FHA44" s="1"/>
      <c r="FHB44" s="1"/>
      <c r="FHC44" s="1"/>
      <c r="FHD44" s="1"/>
      <c r="FHE44" s="1"/>
      <c r="FHF44" s="1"/>
      <c r="FHG44" s="1"/>
      <c r="FHH44" s="1"/>
      <c r="FHI44" s="1"/>
      <c r="FHJ44" s="1"/>
      <c r="FHK44" s="1"/>
      <c r="FHL44" s="1"/>
      <c r="FHM44" s="1"/>
      <c r="FHN44" s="1"/>
      <c r="FHO44" s="1"/>
      <c r="FHP44" s="1"/>
      <c r="FHQ44" s="1"/>
      <c r="FHR44" s="1"/>
      <c r="FHS44" s="1"/>
      <c r="FHT44" s="1"/>
      <c r="FHU44" s="1"/>
      <c r="FHV44" s="1"/>
      <c r="FHW44" s="1"/>
      <c r="FHX44" s="1"/>
      <c r="FHY44" s="1"/>
      <c r="FHZ44" s="1"/>
      <c r="FIA44" s="1"/>
      <c r="FIB44" s="1"/>
      <c r="FIC44" s="1"/>
      <c r="FID44" s="1"/>
      <c r="FIE44" s="1"/>
      <c r="FIF44" s="1"/>
      <c r="FIG44" s="1"/>
      <c r="FIH44" s="1"/>
      <c r="FII44" s="1"/>
      <c r="FIJ44" s="1"/>
      <c r="FIK44" s="1"/>
      <c r="FIL44" s="1"/>
      <c r="FIM44" s="1"/>
      <c r="FIN44" s="1"/>
      <c r="FIO44" s="1"/>
      <c r="FIP44" s="1"/>
      <c r="FIQ44" s="1"/>
      <c r="FIR44" s="1"/>
      <c r="FIS44" s="1"/>
      <c r="FIT44" s="1"/>
      <c r="FIU44" s="1"/>
      <c r="FIV44" s="1"/>
      <c r="FIW44" s="1"/>
      <c r="FIX44" s="1"/>
      <c r="FIY44" s="1"/>
      <c r="FIZ44" s="1"/>
      <c r="FJA44" s="1"/>
      <c r="FJB44" s="1"/>
      <c r="FJC44" s="1"/>
      <c r="FJD44" s="1"/>
      <c r="FJE44" s="1"/>
      <c r="FJF44" s="1"/>
      <c r="FJG44" s="1"/>
      <c r="FJH44" s="1"/>
      <c r="FJI44" s="1"/>
      <c r="FJJ44" s="1"/>
      <c r="FJK44" s="1"/>
      <c r="FJL44" s="1"/>
      <c r="FJM44" s="1"/>
      <c r="FJN44" s="1"/>
      <c r="FJO44" s="1"/>
      <c r="FJP44" s="1"/>
      <c r="FJQ44" s="1"/>
      <c r="FJR44" s="1"/>
      <c r="FJS44" s="1"/>
      <c r="FJT44" s="1"/>
      <c r="FJU44" s="1"/>
      <c r="FJV44" s="1"/>
      <c r="FJW44" s="1"/>
      <c r="FJX44" s="1"/>
      <c r="FJY44" s="1"/>
      <c r="FJZ44" s="1"/>
      <c r="FKA44" s="1"/>
      <c r="FKB44" s="1"/>
      <c r="FKC44" s="1"/>
      <c r="FKD44" s="1"/>
      <c r="FKE44" s="1"/>
      <c r="FKF44" s="1"/>
      <c r="FKG44" s="1"/>
      <c r="FKH44" s="1"/>
      <c r="FKI44" s="1"/>
      <c r="FKJ44" s="1"/>
      <c r="FKK44" s="1"/>
      <c r="FKL44" s="1"/>
      <c r="FKM44" s="1"/>
      <c r="FKN44" s="1"/>
      <c r="FKO44" s="1"/>
      <c r="FKP44" s="1"/>
      <c r="FKQ44" s="1"/>
      <c r="FKR44" s="1"/>
      <c r="FKS44" s="1"/>
      <c r="FKT44" s="1"/>
      <c r="FKU44" s="1"/>
      <c r="FKV44" s="1"/>
      <c r="FKW44" s="1"/>
      <c r="FKX44" s="1"/>
      <c r="FKY44" s="1"/>
      <c r="FKZ44" s="1"/>
      <c r="FLA44" s="1"/>
      <c r="FLB44" s="1"/>
      <c r="FLC44" s="1"/>
      <c r="FLD44" s="1"/>
      <c r="FLE44" s="1"/>
      <c r="FLF44" s="1"/>
      <c r="FLG44" s="1"/>
      <c r="FLH44" s="1"/>
      <c r="FLI44" s="1"/>
      <c r="FLJ44" s="1"/>
      <c r="FLK44" s="1"/>
      <c r="FLL44" s="1"/>
      <c r="FLM44" s="1"/>
      <c r="FLN44" s="1"/>
      <c r="FLO44" s="1"/>
      <c r="FLP44" s="1"/>
      <c r="FLQ44" s="1"/>
      <c r="FLR44" s="1"/>
      <c r="FLS44" s="1"/>
      <c r="FLT44" s="1"/>
      <c r="FLU44" s="1"/>
      <c r="FLV44" s="1"/>
      <c r="FLW44" s="1"/>
      <c r="FLX44" s="1"/>
      <c r="FLY44" s="1"/>
      <c r="FLZ44" s="1"/>
      <c r="FMA44" s="1"/>
      <c r="FMB44" s="1"/>
      <c r="FMC44" s="1"/>
      <c r="FMD44" s="1"/>
      <c r="FME44" s="1"/>
      <c r="FMF44" s="1"/>
      <c r="FMG44" s="1"/>
      <c r="FMH44" s="1"/>
      <c r="FMI44" s="1"/>
      <c r="FMJ44" s="1"/>
      <c r="FMK44" s="1"/>
      <c r="FML44" s="1"/>
      <c r="FMM44" s="1"/>
      <c r="FMN44" s="1"/>
      <c r="FMO44" s="1"/>
      <c r="FMP44" s="1"/>
      <c r="FMQ44" s="1"/>
      <c r="FMR44" s="1"/>
      <c r="FMS44" s="1"/>
      <c r="FMT44" s="1"/>
      <c r="FMU44" s="1"/>
      <c r="FMV44" s="1"/>
      <c r="FMW44" s="1"/>
      <c r="FMX44" s="1"/>
      <c r="FMY44" s="1"/>
      <c r="FMZ44" s="1"/>
      <c r="FNA44" s="1"/>
      <c r="FNB44" s="1"/>
      <c r="FNC44" s="1"/>
      <c r="FND44" s="1"/>
      <c r="FNE44" s="1"/>
      <c r="FNF44" s="1"/>
      <c r="FNG44" s="1"/>
      <c r="FNH44" s="1"/>
      <c r="FNI44" s="1"/>
      <c r="FNJ44" s="1"/>
      <c r="FNK44" s="1"/>
      <c r="FNL44" s="1"/>
      <c r="FNM44" s="1"/>
      <c r="FNN44" s="1"/>
      <c r="FNO44" s="1"/>
      <c r="FNP44" s="1"/>
      <c r="FNQ44" s="1"/>
      <c r="FNR44" s="1"/>
      <c r="FNS44" s="1"/>
      <c r="FNT44" s="1"/>
      <c r="FNU44" s="1"/>
      <c r="FNV44" s="1"/>
      <c r="FNW44" s="1"/>
      <c r="FNX44" s="1"/>
      <c r="FNY44" s="1"/>
      <c r="FNZ44" s="1"/>
      <c r="FOA44" s="1"/>
      <c r="FOB44" s="1"/>
      <c r="FOC44" s="1"/>
      <c r="FOD44" s="1"/>
      <c r="FOE44" s="1"/>
      <c r="FOF44" s="1"/>
      <c r="FOG44" s="1"/>
      <c r="FOH44" s="1"/>
      <c r="FOI44" s="1"/>
      <c r="FOJ44" s="1"/>
      <c r="FOK44" s="1"/>
      <c r="FOL44" s="1"/>
      <c r="FOM44" s="1"/>
      <c r="FON44" s="1"/>
      <c r="FOO44" s="1"/>
      <c r="FOP44" s="1"/>
      <c r="FOQ44" s="1"/>
      <c r="FOR44" s="1"/>
      <c r="FOS44" s="1"/>
      <c r="FOT44" s="1"/>
      <c r="FOU44" s="1"/>
      <c r="FOV44" s="1"/>
      <c r="FOW44" s="1"/>
      <c r="FOX44" s="1"/>
      <c r="FOY44" s="1"/>
      <c r="FOZ44" s="1"/>
      <c r="FPA44" s="1"/>
      <c r="FPB44" s="1"/>
      <c r="FPC44" s="1"/>
      <c r="FPD44" s="1"/>
      <c r="FPE44" s="1"/>
      <c r="FPF44" s="1"/>
      <c r="FPG44" s="1"/>
      <c r="FPH44" s="1"/>
      <c r="FPI44" s="1"/>
      <c r="FPJ44" s="1"/>
      <c r="FPK44" s="1"/>
      <c r="FPL44" s="1"/>
      <c r="FPM44" s="1"/>
      <c r="FPN44" s="1"/>
      <c r="FPO44" s="1"/>
      <c r="FPP44" s="1"/>
      <c r="FPQ44" s="1"/>
      <c r="FPR44" s="1"/>
      <c r="FPS44" s="1"/>
      <c r="FPT44" s="1"/>
      <c r="FPU44" s="1"/>
      <c r="FPV44" s="1"/>
      <c r="FPW44" s="1"/>
      <c r="FPX44" s="1"/>
      <c r="FPY44" s="1"/>
      <c r="FPZ44" s="1"/>
      <c r="FQA44" s="1"/>
      <c r="FQB44" s="1"/>
      <c r="FQC44" s="1"/>
      <c r="FQD44" s="1"/>
      <c r="FQE44" s="1"/>
      <c r="FQF44" s="1"/>
      <c r="FQG44" s="1"/>
      <c r="FQH44" s="1"/>
      <c r="FQI44" s="1"/>
      <c r="FQJ44" s="1"/>
      <c r="FQK44" s="1"/>
      <c r="FQL44" s="1"/>
      <c r="FQM44" s="1"/>
      <c r="FQN44" s="1"/>
      <c r="FQO44" s="1"/>
      <c r="FQP44" s="1"/>
      <c r="FQQ44" s="1"/>
      <c r="FQR44" s="1"/>
      <c r="FQS44" s="1"/>
      <c r="FQT44" s="1"/>
      <c r="FQU44" s="1"/>
      <c r="FQV44" s="1"/>
      <c r="FQW44" s="1"/>
      <c r="FQX44" s="1"/>
      <c r="FQY44" s="1"/>
      <c r="FQZ44" s="1"/>
      <c r="FRA44" s="1"/>
      <c r="FRB44" s="1"/>
      <c r="FRC44" s="1"/>
      <c r="FRD44" s="1"/>
      <c r="FRE44" s="1"/>
      <c r="FRF44" s="1"/>
      <c r="FRG44" s="1"/>
      <c r="FRH44" s="1"/>
      <c r="FRI44" s="1"/>
      <c r="FRJ44" s="1"/>
      <c r="FRK44" s="1"/>
      <c r="FRL44" s="1"/>
      <c r="FRM44" s="1"/>
      <c r="FRN44" s="1"/>
      <c r="FRO44" s="1"/>
      <c r="FRP44" s="1"/>
      <c r="FRQ44" s="1"/>
      <c r="FRR44" s="1"/>
      <c r="FRS44" s="1"/>
      <c r="FRT44" s="1"/>
      <c r="FRU44" s="1"/>
      <c r="FRV44" s="1"/>
      <c r="FRW44" s="1"/>
      <c r="FRX44" s="1"/>
      <c r="FRY44" s="1"/>
      <c r="FRZ44" s="1"/>
      <c r="FSA44" s="1"/>
      <c r="FSB44" s="1"/>
      <c r="FSC44" s="1"/>
      <c r="FSD44" s="1"/>
      <c r="FSE44" s="1"/>
      <c r="FSF44" s="1"/>
      <c r="FSG44" s="1"/>
      <c r="FSH44" s="1"/>
      <c r="FSI44" s="1"/>
      <c r="FSJ44" s="1"/>
      <c r="FSK44" s="1"/>
      <c r="FSL44" s="1"/>
      <c r="FSM44" s="1"/>
      <c r="FSN44" s="1"/>
      <c r="FSO44" s="1"/>
      <c r="FSP44" s="1"/>
      <c r="FSQ44" s="1"/>
      <c r="FSR44" s="1"/>
      <c r="FSS44" s="1"/>
      <c r="FST44" s="1"/>
      <c r="FSU44" s="1"/>
      <c r="FSV44" s="1"/>
      <c r="FSW44" s="1"/>
      <c r="FSX44" s="1"/>
      <c r="FSY44" s="1"/>
      <c r="FSZ44" s="1"/>
      <c r="FTA44" s="1"/>
      <c r="FTB44" s="1"/>
      <c r="FTC44" s="1"/>
      <c r="FTD44" s="1"/>
      <c r="FTE44" s="1"/>
      <c r="FTF44" s="1"/>
      <c r="FTG44" s="1"/>
      <c r="FTH44" s="1"/>
      <c r="FTI44" s="1"/>
      <c r="FTJ44" s="1"/>
      <c r="FTK44" s="1"/>
      <c r="FTL44" s="1"/>
      <c r="FTM44" s="1"/>
      <c r="FTN44" s="1"/>
      <c r="FTO44" s="1"/>
      <c r="FTP44" s="1"/>
      <c r="FTQ44" s="1"/>
      <c r="FTR44" s="1"/>
      <c r="FTS44" s="1"/>
      <c r="FTT44" s="1"/>
      <c r="FTU44" s="1"/>
      <c r="FTV44" s="1"/>
      <c r="FTW44" s="1"/>
      <c r="FTX44" s="1"/>
      <c r="FTY44" s="1"/>
      <c r="FTZ44" s="1"/>
      <c r="FUA44" s="1"/>
      <c r="FUB44" s="1"/>
      <c r="FUC44" s="1"/>
      <c r="FUD44" s="1"/>
      <c r="FUE44" s="1"/>
      <c r="FUF44" s="1"/>
      <c r="FUG44" s="1"/>
      <c r="FUH44" s="1"/>
      <c r="FUI44" s="1"/>
      <c r="FUJ44" s="1"/>
      <c r="FUK44" s="1"/>
      <c r="FUL44" s="1"/>
      <c r="FUM44" s="1"/>
      <c r="FUN44" s="1"/>
      <c r="FUO44" s="1"/>
      <c r="FUP44" s="1"/>
      <c r="FUQ44" s="1"/>
      <c r="FUR44" s="1"/>
      <c r="FUS44" s="1"/>
      <c r="FUT44" s="1"/>
      <c r="FUU44" s="1"/>
      <c r="FUV44" s="1"/>
      <c r="FUW44" s="1"/>
      <c r="FUX44" s="1"/>
      <c r="FUY44" s="1"/>
      <c r="FUZ44" s="1"/>
      <c r="FVA44" s="1"/>
      <c r="FVB44" s="1"/>
      <c r="FVC44" s="1"/>
      <c r="FVD44" s="1"/>
      <c r="FVE44" s="1"/>
      <c r="FVF44" s="1"/>
      <c r="FVG44" s="1"/>
      <c r="FVH44" s="1"/>
      <c r="FVI44" s="1"/>
      <c r="FVJ44" s="1"/>
      <c r="FVK44" s="1"/>
      <c r="FVL44" s="1"/>
      <c r="FVM44" s="1"/>
      <c r="FVN44" s="1"/>
      <c r="FVO44" s="1"/>
      <c r="FVP44" s="1"/>
      <c r="FVQ44" s="1"/>
      <c r="FVR44" s="1"/>
      <c r="FVS44" s="1"/>
      <c r="FVT44" s="1"/>
      <c r="FVU44" s="1"/>
      <c r="FVV44" s="1"/>
      <c r="FVW44" s="1"/>
      <c r="FVX44" s="1"/>
      <c r="FVY44" s="1"/>
      <c r="FVZ44" s="1"/>
      <c r="FWA44" s="1"/>
      <c r="FWB44" s="1"/>
      <c r="FWC44" s="1"/>
      <c r="FWD44" s="1"/>
      <c r="FWE44" s="1"/>
      <c r="FWF44" s="1"/>
      <c r="FWG44" s="1"/>
      <c r="FWH44" s="1"/>
      <c r="FWI44" s="1"/>
      <c r="FWJ44" s="1"/>
      <c r="FWK44" s="1"/>
      <c r="FWL44" s="1"/>
      <c r="FWM44" s="1"/>
      <c r="FWN44" s="1"/>
      <c r="FWO44" s="1"/>
      <c r="FWP44" s="1"/>
      <c r="FWQ44" s="1"/>
      <c r="FWR44" s="1"/>
      <c r="FWS44" s="1"/>
      <c r="FWT44" s="1"/>
      <c r="FWU44" s="1"/>
      <c r="FWV44" s="1"/>
      <c r="FWW44" s="1"/>
      <c r="FWX44" s="1"/>
      <c r="FWY44" s="1"/>
      <c r="FWZ44" s="1"/>
      <c r="FXA44" s="1"/>
      <c r="FXB44" s="1"/>
      <c r="FXC44" s="1"/>
      <c r="FXD44" s="1"/>
      <c r="FXE44" s="1"/>
      <c r="FXF44" s="1"/>
      <c r="FXG44" s="1"/>
      <c r="FXH44" s="1"/>
      <c r="FXI44" s="1"/>
      <c r="FXJ44" s="1"/>
      <c r="FXK44" s="1"/>
      <c r="FXL44" s="1"/>
      <c r="FXM44" s="1"/>
      <c r="FXN44" s="1"/>
      <c r="FXO44" s="1"/>
      <c r="FXP44" s="1"/>
      <c r="FXQ44" s="1"/>
      <c r="FXR44" s="1"/>
      <c r="FXS44" s="1"/>
      <c r="FXT44" s="1"/>
      <c r="FXU44" s="1"/>
      <c r="FXV44" s="1"/>
      <c r="FXW44" s="1"/>
      <c r="FXX44" s="1"/>
      <c r="FXY44" s="1"/>
      <c r="FXZ44" s="1"/>
      <c r="FYA44" s="1"/>
      <c r="FYB44" s="1"/>
      <c r="FYC44" s="1"/>
      <c r="FYD44" s="1"/>
      <c r="FYE44" s="1"/>
      <c r="FYF44" s="1"/>
      <c r="FYG44" s="1"/>
      <c r="FYH44" s="1"/>
      <c r="FYI44" s="1"/>
      <c r="FYJ44" s="1"/>
      <c r="FYK44" s="1"/>
      <c r="FYL44" s="1"/>
      <c r="FYM44" s="1"/>
      <c r="FYN44" s="1"/>
      <c r="FYO44" s="1"/>
      <c r="FYP44" s="1"/>
      <c r="FYQ44" s="1"/>
      <c r="FYR44" s="1"/>
      <c r="FYS44" s="1"/>
      <c r="FYT44" s="1"/>
      <c r="FYU44" s="1"/>
      <c r="FYV44" s="1"/>
      <c r="FYW44" s="1"/>
      <c r="FYX44" s="1"/>
      <c r="FYY44" s="1"/>
      <c r="FYZ44" s="1"/>
      <c r="FZA44" s="1"/>
      <c r="FZB44" s="1"/>
      <c r="FZC44" s="1"/>
      <c r="FZD44" s="1"/>
      <c r="FZE44" s="1"/>
      <c r="FZF44" s="1"/>
      <c r="FZG44" s="1"/>
      <c r="FZH44" s="1"/>
      <c r="FZI44" s="1"/>
      <c r="FZJ44" s="1"/>
      <c r="FZK44" s="1"/>
      <c r="FZL44" s="1"/>
      <c r="FZM44" s="1"/>
      <c r="FZN44" s="1"/>
      <c r="FZO44" s="1"/>
      <c r="FZP44" s="1"/>
      <c r="FZQ44" s="1"/>
      <c r="FZR44" s="1"/>
      <c r="FZS44" s="1"/>
      <c r="FZT44" s="1"/>
      <c r="FZU44" s="1"/>
      <c r="FZV44" s="1"/>
      <c r="FZW44" s="1"/>
      <c r="FZX44" s="1"/>
      <c r="FZY44" s="1"/>
      <c r="FZZ44" s="1"/>
      <c r="GAA44" s="1"/>
      <c r="GAB44" s="1"/>
      <c r="GAC44" s="1"/>
      <c r="GAD44" s="1"/>
      <c r="GAE44" s="1"/>
      <c r="GAF44" s="1"/>
      <c r="GAG44" s="1"/>
      <c r="GAH44" s="1"/>
      <c r="GAI44" s="1"/>
      <c r="GAJ44" s="1"/>
      <c r="GAK44" s="1"/>
      <c r="GAL44" s="1"/>
      <c r="GAM44" s="1"/>
      <c r="GAN44" s="1"/>
      <c r="GAO44" s="1"/>
      <c r="GAP44" s="1"/>
      <c r="GAQ44" s="1"/>
      <c r="GAR44" s="1"/>
      <c r="GAS44" s="1"/>
      <c r="GAT44" s="1"/>
      <c r="GAU44" s="1"/>
      <c r="GAV44" s="1"/>
      <c r="GAW44" s="1"/>
      <c r="GAX44" s="1"/>
      <c r="GAY44" s="1"/>
      <c r="GAZ44" s="1"/>
      <c r="GBA44" s="1"/>
      <c r="GBB44" s="1"/>
      <c r="GBC44" s="1"/>
      <c r="GBD44" s="1"/>
      <c r="GBE44" s="1"/>
      <c r="GBF44" s="1"/>
      <c r="GBG44" s="1"/>
      <c r="GBH44" s="1"/>
      <c r="GBI44" s="1"/>
      <c r="GBJ44" s="1"/>
      <c r="GBK44" s="1"/>
      <c r="GBL44" s="1"/>
      <c r="GBM44" s="1"/>
      <c r="GBN44" s="1"/>
      <c r="GBO44" s="1"/>
      <c r="GBP44" s="1"/>
      <c r="GBQ44" s="1"/>
      <c r="GBR44" s="1"/>
      <c r="GBS44" s="1"/>
      <c r="GBT44" s="1"/>
      <c r="GBU44" s="1"/>
      <c r="GBV44" s="1"/>
      <c r="GBW44" s="1"/>
      <c r="GBX44" s="1"/>
      <c r="GBY44" s="1"/>
      <c r="GBZ44" s="1"/>
      <c r="GCA44" s="1"/>
      <c r="GCB44" s="1"/>
      <c r="GCC44" s="1"/>
      <c r="GCD44" s="1"/>
      <c r="GCE44" s="1"/>
      <c r="GCF44" s="1"/>
      <c r="GCG44" s="1"/>
      <c r="GCH44" s="1"/>
      <c r="GCI44" s="1"/>
      <c r="GCJ44" s="1"/>
      <c r="GCK44" s="1"/>
      <c r="GCL44" s="1"/>
      <c r="GCM44" s="1"/>
      <c r="GCN44" s="1"/>
      <c r="GCO44" s="1"/>
      <c r="GCP44" s="1"/>
      <c r="GCQ44" s="1"/>
      <c r="GCR44" s="1"/>
      <c r="GCS44" s="1"/>
      <c r="GCT44" s="1"/>
      <c r="GCU44" s="1"/>
      <c r="GCV44" s="1"/>
      <c r="GCW44" s="1"/>
      <c r="GCX44" s="1"/>
      <c r="GCY44" s="1"/>
      <c r="GCZ44" s="1"/>
      <c r="GDA44" s="1"/>
      <c r="GDB44" s="1"/>
      <c r="GDC44" s="1"/>
      <c r="GDD44" s="1"/>
      <c r="GDE44" s="1"/>
      <c r="GDF44" s="1"/>
      <c r="GDG44" s="1"/>
      <c r="GDH44" s="1"/>
      <c r="GDI44" s="1"/>
      <c r="GDJ44" s="1"/>
      <c r="GDK44" s="1"/>
      <c r="GDL44" s="1"/>
      <c r="GDM44" s="1"/>
      <c r="GDN44" s="1"/>
      <c r="GDO44" s="1"/>
      <c r="GDP44" s="1"/>
      <c r="GDQ44" s="1"/>
      <c r="GDR44" s="1"/>
      <c r="GDS44" s="1"/>
      <c r="GDT44" s="1"/>
      <c r="GDU44" s="1"/>
      <c r="GDV44" s="1"/>
      <c r="GDW44" s="1"/>
      <c r="GDX44" s="1"/>
      <c r="GDY44" s="1"/>
      <c r="GDZ44" s="1"/>
      <c r="GEA44" s="1"/>
      <c r="GEB44" s="1"/>
      <c r="GEC44" s="1"/>
      <c r="GED44" s="1"/>
      <c r="GEE44" s="1"/>
      <c r="GEF44" s="1"/>
      <c r="GEG44" s="1"/>
      <c r="GEH44" s="1"/>
      <c r="GEI44" s="1"/>
      <c r="GEJ44" s="1"/>
      <c r="GEK44" s="1"/>
      <c r="GEL44" s="1"/>
      <c r="GEM44" s="1"/>
      <c r="GEN44" s="1"/>
      <c r="GEO44" s="1"/>
      <c r="GEP44" s="1"/>
      <c r="GEQ44" s="1"/>
      <c r="GER44" s="1"/>
      <c r="GES44" s="1"/>
      <c r="GET44" s="1"/>
      <c r="GEU44" s="1"/>
      <c r="GEV44" s="1"/>
      <c r="GEW44" s="1"/>
      <c r="GEX44" s="1"/>
      <c r="GEY44" s="1"/>
      <c r="GEZ44" s="1"/>
      <c r="GFA44" s="1"/>
      <c r="GFB44" s="1"/>
      <c r="GFC44" s="1"/>
      <c r="GFD44" s="1"/>
      <c r="GFE44" s="1"/>
      <c r="GFF44" s="1"/>
      <c r="GFG44" s="1"/>
      <c r="GFH44" s="1"/>
      <c r="GFI44" s="1"/>
      <c r="GFJ44" s="1"/>
      <c r="GFK44" s="1"/>
      <c r="GFL44" s="1"/>
      <c r="GFM44" s="1"/>
      <c r="GFN44" s="1"/>
      <c r="GFO44" s="1"/>
      <c r="GFP44" s="1"/>
      <c r="GFQ44" s="1"/>
      <c r="GFR44" s="1"/>
      <c r="GFS44" s="1"/>
      <c r="GFT44" s="1"/>
      <c r="GFU44" s="1"/>
      <c r="GFV44" s="1"/>
      <c r="GFW44" s="1"/>
      <c r="GFX44" s="1"/>
      <c r="GFY44" s="1"/>
      <c r="GFZ44" s="1"/>
      <c r="GGA44" s="1"/>
      <c r="GGB44" s="1"/>
      <c r="GGC44" s="1"/>
      <c r="GGD44" s="1"/>
      <c r="GGE44" s="1"/>
      <c r="GGF44" s="1"/>
      <c r="GGG44" s="1"/>
      <c r="GGH44" s="1"/>
      <c r="GGI44" s="1"/>
      <c r="GGJ44" s="1"/>
      <c r="GGK44" s="1"/>
      <c r="GGL44" s="1"/>
      <c r="GGM44" s="1"/>
      <c r="GGN44" s="1"/>
      <c r="GGO44" s="1"/>
      <c r="GGP44" s="1"/>
      <c r="GGQ44" s="1"/>
      <c r="GGR44" s="1"/>
      <c r="GGS44" s="1"/>
      <c r="GGT44" s="1"/>
      <c r="GGU44" s="1"/>
      <c r="GGV44" s="1"/>
      <c r="GGW44" s="1"/>
      <c r="GGX44" s="1"/>
      <c r="GGY44" s="1"/>
      <c r="GGZ44" s="1"/>
      <c r="GHA44" s="1"/>
      <c r="GHB44" s="1"/>
      <c r="GHC44" s="1"/>
      <c r="GHD44" s="1"/>
      <c r="GHE44" s="1"/>
      <c r="GHF44" s="1"/>
      <c r="GHG44" s="1"/>
      <c r="GHH44" s="1"/>
      <c r="GHI44" s="1"/>
      <c r="GHJ44" s="1"/>
      <c r="GHK44" s="1"/>
      <c r="GHL44" s="1"/>
      <c r="GHM44" s="1"/>
      <c r="GHN44" s="1"/>
      <c r="GHO44" s="1"/>
      <c r="GHP44" s="1"/>
      <c r="GHQ44" s="1"/>
      <c r="GHR44" s="1"/>
      <c r="GHS44" s="1"/>
      <c r="GHT44" s="1"/>
      <c r="GHU44" s="1"/>
      <c r="GHV44" s="1"/>
      <c r="GHW44" s="1"/>
      <c r="GHX44" s="1"/>
      <c r="GHY44" s="1"/>
      <c r="GHZ44" s="1"/>
      <c r="GIA44" s="1"/>
      <c r="GIB44" s="1"/>
      <c r="GIC44" s="1"/>
      <c r="GID44" s="1"/>
      <c r="GIE44" s="1"/>
      <c r="GIF44" s="1"/>
      <c r="GIG44" s="1"/>
      <c r="GIH44" s="1"/>
      <c r="GII44" s="1"/>
      <c r="GIJ44" s="1"/>
      <c r="GIK44" s="1"/>
      <c r="GIL44" s="1"/>
      <c r="GIM44" s="1"/>
      <c r="GIN44" s="1"/>
      <c r="GIO44" s="1"/>
      <c r="GIP44" s="1"/>
      <c r="GIQ44" s="1"/>
      <c r="GIR44" s="1"/>
      <c r="GIS44" s="1"/>
      <c r="GIT44" s="1"/>
      <c r="GIU44" s="1"/>
      <c r="GIV44" s="1"/>
      <c r="GIW44" s="1"/>
      <c r="GIX44" s="1"/>
      <c r="GIY44" s="1"/>
      <c r="GIZ44" s="1"/>
      <c r="GJA44" s="1"/>
      <c r="GJB44" s="1"/>
      <c r="GJC44" s="1"/>
      <c r="GJD44" s="1"/>
      <c r="GJE44" s="1"/>
      <c r="GJF44" s="1"/>
      <c r="GJG44" s="1"/>
      <c r="GJH44" s="1"/>
      <c r="GJI44" s="1"/>
      <c r="GJJ44" s="1"/>
      <c r="GJK44" s="1"/>
      <c r="GJL44" s="1"/>
      <c r="GJM44" s="1"/>
      <c r="GJN44" s="1"/>
      <c r="GJO44" s="1"/>
      <c r="GJP44" s="1"/>
      <c r="GJQ44" s="1"/>
      <c r="GJR44" s="1"/>
      <c r="GJS44" s="1"/>
      <c r="GJT44" s="1"/>
      <c r="GJU44" s="1"/>
      <c r="GJV44" s="1"/>
      <c r="GJW44" s="1"/>
      <c r="GJX44" s="1"/>
      <c r="GJY44" s="1"/>
      <c r="GJZ44" s="1"/>
      <c r="GKA44" s="1"/>
      <c r="GKB44" s="1"/>
      <c r="GKC44" s="1"/>
      <c r="GKD44" s="1"/>
      <c r="GKE44" s="1"/>
      <c r="GKF44" s="1"/>
      <c r="GKG44" s="1"/>
      <c r="GKH44" s="1"/>
      <c r="GKI44" s="1"/>
      <c r="GKJ44" s="1"/>
      <c r="GKK44" s="1"/>
      <c r="GKL44" s="1"/>
      <c r="GKM44" s="1"/>
      <c r="GKN44" s="1"/>
      <c r="GKO44" s="1"/>
      <c r="GKP44" s="1"/>
      <c r="GKQ44" s="1"/>
      <c r="GKR44" s="1"/>
      <c r="GKS44" s="1"/>
      <c r="GKT44" s="1"/>
      <c r="GKU44" s="1"/>
      <c r="GKV44" s="1"/>
      <c r="GKW44" s="1"/>
      <c r="GKX44" s="1"/>
      <c r="GKY44" s="1"/>
      <c r="GKZ44" s="1"/>
      <c r="GLA44" s="1"/>
      <c r="GLB44" s="1"/>
      <c r="GLC44" s="1"/>
      <c r="GLD44" s="1"/>
      <c r="GLE44" s="1"/>
      <c r="GLF44" s="1"/>
      <c r="GLG44" s="1"/>
      <c r="GLH44" s="1"/>
      <c r="GLI44" s="1"/>
      <c r="GLJ44" s="1"/>
      <c r="GLK44" s="1"/>
      <c r="GLL44" s="1"/>
      <c r="GLM44" s="1"/>
      <c r="GLN44" s="1"/>
      <c r="GLO44" s="1"/>
      <c r="GLP44" s="1"/>
      <c r="GLQ44" s="1"/>
      <c r="GLR44" s="1"/>
      <c r="GLS44" s="1"/>
      <c r="GLT44" s="1"/>
      <c r="GLU44" s="1"/>
      <c r="GLV44" s="1"/>
      <c r="GLW44" s="1"/>
      <c r="GLX44" s="1"/>
      <c r="GLY44" s="1"/>
      <c r="GLZ44" s="1"/>
      <c r="GMA44" s="1"/>
      <c r="GMB44" s="1"/>
      <c r="GMC44" s="1"/>
      <c r="GMD44" s="1"/>
      <c r="GME44" s="1"/>
      <c r="GMF44" s="1"/>
      <c r="GMG44" s="1"/>
      <c r="GMH44" s="1"/>
      <c r="GMI44" s="1"/>
      <c r="GMJ44" s="1"/>
      <c r="GMK44" s="1"/>
      <c r="GML44" s="1"/>
      <c r="GMM44" s="1"/>
      <c r="GMN44" s="1"/>
      <c r="GMO44" s="1"/>
      <c r="GMP44" s="1"/>
      <c r="GMQ44" s="1"/>
      <c r="GMR44" s="1"/>
      <c r="GMS44" s="1"/>
      <c r="GMT44" s="1"/>
      <c r="GMU44" s="1"/>
      <c r="GMV44" s="1"/>
      <c r="GMW44" s="1"/>
      <c r="GMX44" s="1"/>
      <c r="GMY44" s="1"/>
      <c r="GMZ44" s="1"/>
      <c r="GNA44" s="1"/>
      <c r="GNB44" s="1"/>
      <c r="GNC44" s="1"/>
      <c r="GND44" s="1"/>
      <c r="GNE44" s="1"/>
      <c r="GNF44" s="1"/>
      <c r="GNG44" s="1"/>
      <c r="GNH44" s="1"/>
      <c r="GNI44" s="1"/>
      <c r="GNJ44" s="1"/>
      <c r="GNK44" s="1"/>
      <c r="GNL44" s="1"/>
      <c r="GNM44" s="1"/>
      <c r="GNN44" s="1"/>
      <c r="GNO44" s="1"/>
      <c r="GNP44" s="1"/>
      <c r="GNQ44" s="1"/>
      <c r="GNR44" s="1"/>
      <c r="GNS44" s="1"/>
      <c r="GNT44" s="1"/>
      <c r="GNU44" s="1"/>
      <c r="GNV44" s="1"/>
      <c r="GNW44" s="1"/>
      <c r="GNX44" s="1"/>
      <c r="GNY44" s="1"/>
      <c r="GNZ44" s="1"/>
      <c r="GOA44" s="1"/>
      <c r="GOB44" s="1"/>
      <c r="GOC44" s="1"/>
      <c r="GOD44" s="1"/>
      <c r="GOE44" s="1"/>
      <c r="GOF44" s="1"/>
      <c r="GOG44" s="1"/>
      <c r="GOH44" s="1"/>
      <c r="GOI44" s="1"/>
      <c r="GOJ44" s="1"/>
      <c r="GOK44" s="1"/>
      <c r="GOL44" s="1"/>
      <c r="GOM44" s="1"/>
      <c r="GON44" s="1"/>
      <c r="GOO44" s="1"/>
      <c r="GOP44" s="1"/>
      <c r="GOQ44" s="1"/>
      <c r="GOR44" s="1"/>
      <c r="GOS44" s="1"/>
      <c r="GOT44" s="1"/>
      <c r="GOU44" s="1"/>
      <c r="GOV44" s="1"/>
      <c r="GOW44" s="1"/>
      <c r="GOX44" s="1"/>
      <c r="GOY44" s="1"/>
      <c r="GOZ44" s="1"/>
      <c r="GPA44" s="1"/>
      <c r="GPB44" s="1"/>
      <c r="GPC44" s="1"/>
      <c r="GPD44" s="1"/>
      <c r="GPE44" s="1"/>
      <c r="GPF44" s="1"/>
      <c r="GPG44" s="1"/>
      <c r="GPH44" s="1"/>
      <c r="GPI44" s="1"/>
      <c r="GPJ44" s="1"/>
      <c r="GPK44" s="1"/>
      <c r="GPL44" s="1"/>
      <c r="GPM44" s="1"/>
      <c r="GPN44" s="1"/>
      <c r="GPO44" s="1"/>
      <c r="GPP44" s="1"/>
      <c r="GPQ44" s="1"/>
      <c r="GPR44" s="1"/>
      <c r="GPS44" s="1"/>
      <c r="GPT44" s="1"/>
      <c r="GPU44" s="1"/>
      <c r="GPV44" s="1"/>
      <c r="GPW44" s="1"/>
      <c r="GPX44" s="1"/>
      <c r="GPY44" s="1"/>
      <c r="GPZ44" s="1"/>
      <c r="GQA44" s="1"/>
      <c r="GQB44" s="1"/>
      <c r="GQC44" s="1"/>
      <c r="GQD44" s="1"/>
      <c r="GQE44" s="1"/>
      <c r="GQF44" s="1"/>
      <c r="GQG44" s="1"/>
      <c r="GQH44" s="1"/>
      <c r="GQI44" s="1"/>
      <c r="GQJ44" s="1"/>
      <c r="GQK44" s="1"/>
      <c r="GQL44" s="1"/>
      <c r="GQM44" s="1"/>
      <c r="GQN44" s="1"/>
      <c r="GQO44" s="1"/>
      <c r="GQP44" s="1"/>
      <c r="GQQ44" s="1"/>
      <c r="GQR44" s="1"/>
      <c r="GQS44" s="1"/>
      <c r="GQT44" s="1"/>
      <c r="GQU44" s="1"/>
      <c r="GQV44" s="1"/>
      <c r="GQW44" s="1"/>
      <c r="GQX44" s="1"/>
      <c r="GQY44" s="1"/>
      <c r="GQZ44" s="1"/>
      <c r="GRA44" s="1"/>
      <c r="GRB44" s="1"/>
      <c r="GRC44" s="1"/>
      <c r="GRD44" s="1"/>
      <c r="GRE44" s="1"/>
      <c r="GRF44" s="1"/>
      <c r="GRG44" s="1"/>
      <c r="GRH44" s="1"/>
      <c r="GRI44" s="1"/>
      <c r="GRJ44" s="1"/>
      <c r="GRK44" s="1"/>
      <c r="GRL44" s="1"/>
      <c r="GRM44" s="1"/>
      <c r="GRN44" s="1"/>
      <c r="GRO44" s="1"/>
      <c r="GRP44" s="1"/>
      <c r="GRQ44" s="1"/>
      <c r="GRR44" s="1"/>
      <c r="GRS44" s="1"/>
      <c r="GRT44" s="1"/>
      <c r="GRU44" s="1"/>
      <c r="GRV44" s="1"/>
      <c r="GRW44" s="1"/>
      <c r="GRX44" s="1"/>
      <c r="GRY44" s="1"/>
      <c r="GRZ44" s="1"/>
      <c r="GSA44" s="1"/>
      <c r="GSB44" s="1"/>
      <c r="GSC44" s="1"/>
      <c r="GSD44" s="1"/>
      <c r="GSE44" s="1"/>
      <c r="GSF44" s="1"/>
      <c r="GSG44" s="1"/>
      <c r="GSH44" s="1"/>
      <c r="GSI44" s="1"/>
      <c r="GSJ44" s="1"/>
      <c r="GSK44" s="1"/>
      <c r="GSL44" s="1"/>
      <c r="GSM44" s="1"/>
      <c r="GSN44" s="1"/>
      <c r="GSO44" s="1"/>
      <c r="GSP44" s="1"/>
      <c r="GSQ44" s="1"/>
      <c r="GSR44" s="1"/>
      <c r="GSS44" s="1"/>
      <c r="GST44" s="1"/>
      <c r="GSU44" s="1"/>
      <c r="GSV44" s="1"/>
      <c r="GSW44" s="1"/>
      <c r="GSX44" s="1"/>
      <c r="GSY44" s="1"/>
      <c r="GSZ44" s="1"/>
      <c r="GTA44" s="1"/>
      <c r="GTB44" s="1"/>
      <c r="GTC44" s="1"/>
      <c r="GTD44" s="1"/>
      <c r="GTE44" s="1"/>
      <c r="GTF44" s="1"/>
      <c r="GTG44" s="1"/>
      <c r="GTH44" s="1"/>
      <c r="GTI44" s="1"/>
      <c r="GTJ44" s="1"/>
      <c r="GTK44" s="1"/>
      <c r="GTL44" s="1"/>
      <c r="GTM44" s="1"/>
      <c r="GTN44" s="1"/>
      <c r="GTO44" s="1"/>
      <c r="GTP44" s="1"/>
      <c r="GTQ44" s="1"/>
      <c r="GTR44" s="1"/>
      <c r="GTS44" s="1"/>
      <c r="GTT44" s="1"/>
      <c r="GTU44" s="1"/>
      <c r="GTV44" s="1"/>
      <c r="GTW44" s="1"/>
      <c r="GTX44" s="1"/>
      <c r="GTY44" s="1"/>
      <c r="GTZ44" s="1"/>
      <c r="GUA44" s="1"/>
      <c r="GUB44" s="1"/>
      <c r="GUC44" s="1"/>
      <c r="GUD44" s="1"/>
      <c r="GUE44" s="1"/>
      <c r="GUF44" s="1"/>
      <c r="GUG44" s="1"/>
      <c r="GUH44" s="1"/>
      <c r="GUI44" s="1"/>
      <c r="GUJ44" s="1"/>
      <c r="GUK44" s="1"/>
      <c r="GUL44" s="1"/>
      <c r="GUM44" s="1"/>
      <c r="GUN44" s="1"/>
      <c r="GUO44" s="1"/>
      <c r="GUP44" s="1"/>
      <c r="GUQ44" s="1"/>
      <c r="GUR44" s="1"/>
      <c r="GUS44" s="1"/>
      <c r="GUT44" s="1"/>
      <c r="GUU44" s="1"/>
      <c r="GUV44" s="1"/>
      <c r="GUW44" s="1"/>
      <c r="GUX44" s="1"/>
      <c r="GUY44" s="1"/>
      <c r="GUZ44" s="1"/>
      <c r="GVA44" s="1"/>
      <c r="GVB44" s="1"/>
      <c r="GVC44" s="1"/>
      <c r="GVD44" s="1"/>
      <c r="GVE44" s="1"/>
      <c r="GVF44" s="1"/>
      <c r="GVG44" s="1"/>
      <c r="GVH44" s="1"/>
      <c r="GVI44" s="1"/>
      <c r="GVJ44" s="1"/>
      <c r="GVK44" s="1"/>
      <c r="GVL44" s="1"/>
      <c r="GVM44" s="1"/>
      <c r="GVN44" s="1"/>
      <c r="GVO44" s="1"/>
      <c r="GVP44" s="1"/>
      <c r="GVQ44" s="1"/>
      <c r="GVR44" s="1"/>
      <c r="GVS44" s="1"/>
      <c r="GVT44" s="1"/>
      <c r="GVU44" s="1"/>
      <c r="GVV44" s="1"/>
      <c r="GVW44" s="1"/>
      <c r="GVX44" s="1"/>
      <c r="GVY44" s="1"/>
      <c r="GVZ44" s="1"/>
      <c r="GWA44" s="1"/>
      <c r="GWB44" s="1"/>
      <c r="GWC44" s="1"/>
      <c r="GWD44" s="1"/>
      <c r="GWE44" s="1"/>
      <c r="GWF44" s="1"/>
      <c r="GWG44" s="1"/>
      <c r="GWH44" s="1"/>
      <c r="GWI44" s="1"/>
      <c r="GWJ44" s="1"/>
      <c r="GWK44" s="1"/>
      <c r="GWL44" s="1"/>
      <c r="GWM44" s="1"/>
      <c r="GWN44" s="1"/>
      <c r="GWO44" s="1"/>
      <c r="GWP44" s="1"/>
      <c r="GWQ44" s="1"/>
      <c r="GWR44" s="1"/>
      <c r="GWS44" s="1"/>
      <c r="GWT44" s="1"/>
      <c r="GWU44" s="1"/>
      <c r="GWV44" s="1"/>
      <c r="GWW44" s="1"/>
      <c r="GWX44" s="1"/>
      <c r="GWY44" s="1"/>
      <c r="GWZ44" s="1"/>
      <c r="GXA44" s="1"/>
      <c r="GXB44" s="1"/>
      <c r="GXC44" s="1"/>
      <c r="GXD44" s="1"/>
      <c r="GXE44" s="1"/>
      <c r="GXF44" s="1"/>
      <c r="GXG44" s="1"/>
      <c r="GXH44" s="1"/>
      <c r="GXI44" s="1"/>
      <c r="GXJ44" s="1"/>
      <c r="GXK44" s="1"/>
      <c r="GXL44" s="1"/>
      <c r="GXM44" s="1"/>
      <c r="GXN44" s="1"/>
      <c r="GXO44" s="1"/>
      <c r="GXP44" s="1"/>
      <c r="GXQ44" s="1"/>
      <c r="GXR44" s="1"/>
      <c r="GXS44" s="1"/>
      <c r="GXT44" s="1"/>
      <c r="GXU44" s="1"/>
      <c r="GXV44" s="1"/>
      <c r="GXW44" s="1"/>
      <c r="GXX44" s="1"/>
      <c r="GXY44" s="1"/>
      <c r="GXZ44" s="1"/>
      <c r="GYA44" s="1"/>
      <c r="GYB44" s="1"/>
      <c r="GYC44" s="1"/>
      <c r="GYD44" s="1"/>
      <c r="GYE44" s="1"/>
      <c r="GYF44" s="1"/>
      <c r="GYG44" s="1"/>
      <c r="GYH44" s="1"/>
      <c r="GYI44" s="1"/>
      <c r="GYJ44" s="1"/>
      <c r="GYK44" s="1"/>
      <c r="GYL44" s="1"/>
      <c r="GYM44" s="1"/>
      <c r="GYN44" s="1"/>
      <c r="GYO44" s="1"/>
      <c r="GYP44" s="1"/>
      <c r="GYQ44" s="1"/>
      <c r="GYR44" s="1"/>
      <c r="GYS44" s="1"/>
      <c r="GYT44" s="1"/>
      <c r="GYU44" s="1"/>
      <c r="GYV44" s="1"/>
      <c r="GYW44" s="1"/>
      <c r="GYX44" s="1"/>
      <c r="GYY44" s="1"/>
      <c r="GYZ44" s="1"/>
      <c r="GZA44" s="1"/>
      <c r="GZB44" s="1"/>
      <c r="GZC44" s="1"/>
      <c r="GZD44" s="1"/>
      <c r="GZE44" s="1"/>
      <c r="GZF44" s="1"/>
      <c r="GZG44" s="1"/>
      <c r="GZH44" s="1"/>
      <c r="GZI44" s="1"/>
      <c r="GZJ44" s="1"/>
      <c r="GZK44" s="1"/>
      <c r="GZL44" s="1"/>
      <c r="GZM44" s="1"/>
      <c r="GZN44" s="1"/>
      <c r="GZO44" s="1"/>
      <c r="GZP44" s="1"/>
      <c r="GZQ44" s="1"/>
      <c r="GZR44" s="1"/>
      <c r="GZS44" s="1"/>
      <c r="GZT44" s="1"/>
      <c r="GZU44" s="1"/>
      <c r="GZV44" s="1"/>
      <c r="GZW44" s="1"/>
      <c r="GZX44" s="1"/>
      <c r="GZY44" s="1"/>
      <c r="GZZ44" s="1"/>
      <c r="HAA44" s="1"/>
      <c r="HAB44" s="1"/>
      <c r="HAC44" s="1"/>
      <c r="HAD44" s="1"/>
      <c r="HAE44" s="1"/>
      <c r="HAF44" s="1"/>
      <c r="HAG44" s="1"/>
      <c r="HAH44" s="1"/>
      <c r="HAI44" s="1"/>
      <c r="HAJ44" s="1"/>
      <c r="HAK44" s="1"/>
      <c r="HAL44" s="1"/>
      <c r="HAM44" s="1"/>
      <c r="HAN44" s="1"/>
      <c r="HAO44" s="1"/>
      <c r="HAP44" s="1"/>
      <c r="HAQ44" s="1"/>
      <c r="HAR44" s="1"/>
      <c r="HAS44" s="1"/>
      <c r="HAT44" s="1"/>
      <c r="HAU44" s="1"/>
      <c r="HAV44" s="1"/>
      <c r="HAW44" s="1"/>
      <c r="HAX44" s="1"/>
      <c r="HAY44" s="1"/>
      <c r="HAZ44" s="1"/>
      <c r="HBA44" s="1"/>
      <c r="HBB44" s="1"/>
      <c r="HBC44" s="1"/>
      <c r="HBD44" s="1"/>
      <c r="HBE44" s="1"/>
      <c r="HBF44" s="1"/>
      <c r="HBG44" s="1"/>
      <c r="HBH44" s="1"/>
      <c r="HBI44" s="1"/>
      <c r="HBJ44" s="1"/>
      <c r="HBK44" s="1"/>
      <c r="HBL44" s="1"/>
      <c r="HBM44" s="1"/>
      <c r="HBN44" s="1"/>
      <c r="HBO44" s="1"/>
      <c r="HBP44" s="1"/>
      <c r="HBQ44" s="1"/>
      <c r="HBR44" s="1"/>
      <c r="HBS44" s="1"/>
      <c r="HBT44" s="1"/>
      <c r="HBU44" s="1"/>
      <c r="HBV44" s="1"/>
      <c r="HBW44" s="1"/>
      <c r="HBX44" s="1"/>
      <c r="HBY44" s="1"/>
      <c r="HBZ44" s="1"/>
      <c r="HCA44" s="1"/>
      <c r="HCB44" s="1"/>
      <c r="HCC44" s="1"/>
      <c r="HCD44" s="1"/>
      <c r="HCE44" s="1"/>
      <c r="HCF44" s="1"/>
      <c r="HCG44" s="1"/>
      <c r="HCH44" s="1"/>
      <c r="HCI44" s="1"/>
      <c r="HCJ44" s="1"/>
      <c r="HCK44" s="1"/>
      <c r="HCL44" s="1"/>
      <c r="HCM44" s="1"/>
      <c r="HCN44" s="1"/>
      <c r="HCO44" s="1"/>
      <c r="HCP44" s="1"/>
      <c r="HCQ44" s="1"/>
      <c r="HCR44" s="1"/>
      <c r="HCS44" s="1"/>
      <c r="HCT44" s="1"/>
      <c r="HCU44" s="1"/>
      <c r="HCV44" s="1"/>
      <c r="HCW44" s="1"/>
      <c r="HCX44" s="1"/>
      <c r="HCY44" s="1"/>
      <c r="HCZ44" s="1"/>
      <c r="HDA44" s="1"/>
      <c r="HDB44" s="1"/>
      <c r="HDC44" s="1"/>
      <c r="HDD44" s="1"/>
      <c r="HDE44" s="1"/>
      <c r="HDF44" s="1"/>
      <c r="HDG44" s="1"/>
      <c r="HDH44" s="1"/>
      <c r="HDI44" s="1"/>
      <c r="HDJ44" s="1"/>
      <c r="HDK44" s="1"/>
      <c r="HDL44" s="1"/>
      <c r="HDM44" s="1"/>
      <c r="HDN44" s="1"/>
      <c r="HDO44" s="1"/>
      <c r="HDP44" s="1"/>
      <c r="HDQ44" s="1"/>
      <c r="HDR44" s="1"/>
      <c r="HDS44" s="1"/>
      <c r="HDT44" s="1"/>
      <c r="HDU44" s="1"/>
      <c r="HDV44" s="1"/>
      <c r="HDW44" s="1"/>
      <c r="HDX44" s="1"/>
      <c r="HDY44" s="1"/>
      <c r="HDZ44" s="1"/>
      <c r="HEA44" s="1"/>
      <c r="HEB44" s="1"/>
      <c r="HEC44" s="1"/>
      <c r="HED44" s="1"/>
      <c r="HEE44" s="1"/>
      <c r="HEF44" s="1"/>
      <c r="HEG44" s="1"/>
      <c r="HEH44" s="1"/>
      <c r="HEI44" s="1"/>
      <c r="HEJ44" s="1"/>
      <c r="HEK44" s="1"/>
      <c r="HEL44" s="1"/>
      <c r="HEM44" s="1"/>
      <c r="HEN44" s="1"/>
      <c r="HEO44" s="1"/>
      <c r="HEP44" s="1"/>
      <c r="HEQ44" s="1"/>
      <c r="HER44" s="1"/>
      <c r="HES44" s="1"/>
      <c r="HET44" s="1"/>
      <c r="HEU44" s="1"/>
      <c r="HEV44" s="1"/>
      <c r="HEW44" s="1"/>
      <c r="HEX44" s="1"/>
      <c r="HEY44" s="1"/>
      <c r="HEZ44" s="1"/>
      <c r="HFA44" s="1"/>
      <c r="HFB44" s="1"/>
      <c r="HFC44" s="1"/>
      <c r="HFD44" s="1"/>
      <c r="HFE44" s="1"/>
      <c r="HFF44" s="1"/>
      <c r="HFG44" s="1"/>
      <c r="HFH44" s="1"/>
      <c r="HFI44" s="1"/>
      <c r="HFJ44" s="1"/>
      <c r="HFK44" s="1"/>
      <c r="HFL44" s="1"/>
      <c r="HFM44" s="1"/>
      <c r="HFN44" s="1"/>
      <c r="HFO44" s="1"/>
      <c r="HFP44" s="1"/>
      <c r="HFQ44" s="1"/>
      <c r="HFR44" s="1"/>
      <c r="HFS44" s="1"/>
      <c r="HFT44" s="1"/>
      <c r="HFU44" s="1"/>
      <c r="HFV44" s="1"/>
      <c r="HFW44" s="1"/>
      <c r="HFX44" s="1"/>
      <c r="HFY44" s="1"/>
      <c r="HFZ44" s="1"/>
      <c r="HGA44" s="1"/>
      <c r="HGB44" s="1"/>
      <c r="HGC44" s="1"/>
      <c r="HGD44" s="1"/>
      <c r="HGE44" s="1"/>
      <c r="HGF44" s="1"/>
      <c r="HGG44" s="1"/>
      <c r="HGH44" s="1"/>
      <c r="HGI44" s="1"/>
      <c r="HGJ44" s="1"/>
      <c r="HGK44" s="1"/>
      <c r="HGL44" s="1"/>
      <c r="HGM44" s="1"/>
      <c r="HGN44" s="1"/>
      <c r="HGO44" s="1"/>
      <c r="HGP44" s="1"/>
      <c r="HGQ44" s="1"/>
      <c r="HGR44" s="1"/>
      <c r="HGS44" s="1"/>
      <c r="HGT44" s="1"/>
      <c r="HGU44" s="1"/>
      <c r="HGV44" s="1"/>
      <c r="HGW44" s="1"/>
      <c r="HGX44" s="1"/>
      <c r="HGY44" s="1"/>
      <c r="HGZ44" s="1"/>
      <c r="HHA44" s="1"/>
      <c r="HHB44" s="1"/>
      <c r="HHC44" s="1"/>
      <c r="HHD44" s="1"/>
      <c r="HHE44" s="1"/>
      <c r="HHF44" s="1"/>
      <c r="HHG44" s="1"/>
      <c r="HHH44" s="1"/>
      <c r="HHI44" s="1"/>
      <c r="HHJ44" s="1"/>
      <c r="HHK44" s="1"/>
      <c r="HHL44" s="1"/>
      <c r="HHM44" s="1"/>
      <c r="HHN44" s="1"/>
      <c r="HHO44" s="1"/>
      <c r="HHP44" s="1"/>
      <c r="HHQ44" s="1"/>
      <c r="HHR44" s="1"/>
      <c r="HHS44" s="1"/>
      <c r="HHT44" s="1"/>
      <c r="HHU44" s="1"/>
      <c r="HHV44" s="1"/>
      <c r="HHW44" s="1"/>
      <c r="HHX44" s="1"/>
      <c r="HHY44" s="1"/>
      <c r="HHZ44" s="1"/>
      <c r="HIA44" s="1"/>
      <c r="HIB44" s="1"/>
      <c r="HIC44" s="1"/>
      <c r="HID44" s="1"/>
      <c r="HIE44" s="1"/>
      <c r="HIF44" s="1"/>
      <c r="HIG44" s="1"/>
      <c r="HIH44" s="1"/>
      <c r="HII44" s="1"/>
      <c r="HIJ44" s="1"/>
      <c r="HIK44" s="1"/>
      <c r="HIL44" s="1"/>
      <c r="HIM44" s="1"/>
      <c r="HIN44" s="1"/>
      <c r="HIO44" s="1"/>
      <c r="HIP44" s="1"/>
      <c r="HIQ44" s="1"/>
      <c r="HIR44" s="1"/>
      <c r="HIS44" s="1"/>
      <c r="HIT44" s="1"/>
      <c r="HIU44" s="1"/>
      <c r="HIV44" s="1"/>
      <c r="HIW44" s="1"/>
      <c r="HIX44" s="1"/>
      <c r="HIY44" s="1"/>
      <c r="HIZ44" s="1"/>
      <c r="HJA44" s="1"/>
      <c r="HJB44" s="1"/>
      <c r="HJC44" s="1"/>
      <c r="HJD44" s="1"/>
      <c r="HJE44" s="1"/>
      <c r="HJF44" s="1"/>
      <c r="HJG44" s="1"/>
      <c r="HJH44" s="1"/>
      <c r="HJI44" s="1"/>
      <c r="HJJ44" s="1"/>
      <c r="HJK44" s="1"/>
      <c r="HJL44" s="1"/>
      <c r="HJM44" s="1"/>
      <c r="HJN44" s="1"/>
      <c r="HJO44" s="1"/>
      <c r="HJP44" s="1"/>
      <c r="HJQ44" s="1"/>
      <c r="HJR44" s="1"/>
      <c r="HJS44" s="1"/>
      <c r="HJT44" s="1"/>
      <c r="HJU44" s="1"/>
      <c r="HJV44" s="1"/>
      <c r="HJW44" s="1"/>
      <c r="HJX44" s="1"/>
      <c r="HJY44" s="1"/>
      <c r="HJZ44" s="1"/>
      <c r="HKA44" s="1"/>
      <c r="HKB44" s="1"/>
      <c r="HKC44" s="1"/>
      <c r="HKD44" s="1"/>
      <c r="HKE44" s="1"/>
      <c r="HKF44" s="1"/>
      <c r="HKG44" s="1"/>
      <c r="HKH44" s="1"/>
      <c r="HKI44" s="1"/>
      <c r="HKJ44" s="1"/>
      <c r="HKK44" s="1"/>
      <c r="HKL44" s="1"/>
      <c r="HKM44" s="1"/>
      <c r="HKN44" s="1"/>
      <c r="HKO44" s="1"/>
      <c r="HKP44" s="1"/>
      <c r="HKQ44" s="1"/>
      <c r="HKR44" s="1"/>
      <c r="HKS44" s="1"/>
      <c r="HKT44" s="1"/>
      <c r="HKU44" s="1"/>
      <c r="HKV44" s="1"/>
      <c r="HKW44" s="1"/>
      <c r="HKX44" s="1"/>
      <c r="HKY44" s="1"/>
      <c r="HKZ44" s="1"/>
      <c r="HLA44" s="1"/>
      <c r="HLB44" s="1"/>
      <c r="HLC44" s="1"/>
      <c r="HLD44" s="1"/>
      <c r="HLE44" s="1"/>
      <c r="HLF44" s="1"/>
      <c r="HLG44" s="1"/>
      <c r="HLH44" s="1"/>
      <c r="HLI44" s="1"/>
      <c r="HLJ44" s="1"/>
      <c r="HLK44" s="1"/>
      <c r="HLL44" s="1"/>
      <c r="HLM44" s="1"/>
      <c r="HLN44" s="1"/>
      <c r="HLO44" s="1"/>
      <c r="HLP44" s="1"/>
      <c r="HLQ44" s="1"/>
      <c r="HLR44" s="1"/>
      <c r="HLS44" s="1"/>
      <c r="HLT44" s="1"/>
      <c r="HLU44" s="1"/>
      <c r="HLV44" s="1"/>
      <c r="HLW44" s="1"/>
      <c r="HLX44" s="1"/>
      <c r="HLY44" s="1"/>
      <c r="HLZ44" s="1"/>
      <c r="HMA44" s="1"/>
      <c r="HMB44" s="1"/>
      <c r="HMC44" s="1"/>
      <c r="HMD44" s="1"/>
      <c r="HME44" s="1"/>
      <c r="HMF44" s="1"/>
      <c r="HMG44" s="1"/>
      <c r="HMH44" s="1"/>
      <c r="HMI44" s="1"/>
      <c r="HMJ44" s="1"/>
      <c r="HMK44" s="1"/>
      <c r="HML44" s="1"/>
      <c r="HMM44" s="1"/>
      <c r="HMN44" s="1"/>
      <c r="HMO44" s="1"/>
      <c r="HMP44" s="1"/>
      <c r="HMQ44" s="1"/>
      <c r="HMR44" s="1"/>
      <c r="HMS44" s="1"/>
      <c r="HMT44" s="1"/>
      <c r="HMU44" s="1"/>
      <c r="HMV44" s="1"/>
      <c r="HMW44" s="1"/>
      <c r="HMX44" s="1"/>
      <c r="HMY44" s="1"/>
      <c r="HMZ44" s="1"/>
      <c r="HNA44" s="1"/>
      <c r="HNB44" s="1"/>
      <c r="HNC44" s="1"/>
      <c r="HND44" s="1"/>
      <c r="HNE44" s="1"/>
      <c r="HNF44" s="1"/>
      <c r="HNG44" s="1"/>
      <c r="HNH44" s="1"/>
      <c r="HNI44" s="1"/>
      <c r="HNJ44" s="1"/>
      <c r="HNK44" s="1"/>
      <c r="HNL44" s="1"/>
      <c r="HNM44" s="1"/>
      <c r="HNN44" s="1"/>
      <c r="HNO44" s="1"/>
      <c r="HNP44" s="1"/>
      <c r="HNQ44" s="1"/>
      <c r="HNR44" s="1"/>
      <c r="HNS44" s="1"/>
      <c r="HNT44" s="1"/>
      <c r="HNU44" s="1"/>
      <c r="HNV44" s="1"/>
      <c r="HNW44" s="1"/>
      <c r="HNX44" s="1"/>
      <c r="HNY44" s="1"/>
      <c r="HNZ44" s="1"/>
      <c r="HOA44" s="1"/>
      <c r="HOB44" s="1"/>
      <c r="HOC44" s="1"/>
      <c r="HOD44" s="1"/>
      <c r="HOE44" s="1"/>
      <c r="HOF44" s="1"/>
      <c r="HOG44" s="1"/>
      <c r="HOH44" s="1"/>
      <c r="HOI44" s="1"/>
      <c r="HOJ44" s="1"/>
      <c r="HOK44" s="1"/>
      <c r="HOL44" s="1"/>
      <c r="HOM44" s="1"/>
      <c r="HON44" s="1"/>
      <c r="HOO44" s="1"/>
      <c r="HOP44" s="1"/>
      <c r="HOQ44" s="1"/>
      <c r="HOR44" s="1"/>
      <c r="HOS44" s="1"/>
      <c r="HOT44" s="1"/>
      <c r="HOU44" s="1"/>
      <c r="HOV44" s="1"/>
      <c r="HOW44" s="1"/>
      <c r="HOX44" s="1"/>
      <c r="HOY44" s="1"/>
      <c r="HOZ44" s="1"/>
      <c r="HPA44" s="1"/>
      <c r="HPB44" s="1"/>
      <c r="HPC44" s="1"/>
      <c r="HPD44" s="1"/>
      <c r="HPE44" s="1"/>
      <c r="HPF44" s="1"/>
      <c r="HPG44" s="1"/>
      <c r="HPH44" s="1"/>
      <c r="HPI44" s="1"/>
      <c r="HPJ44" s="1"/>
      <c r="HPK44" s="1"/>
      <c r="HPL44" s="1"/>
      <c r="HPM44" s="1"/>
      <c r="HPN44" s="1"/>
      <c r="HPO44" s="1"/>
      <c r="HPP44" s="1"/>
      <c r="HPQ44" s="1"/>
      <c r="HPR44" s="1"/>
      <c r="HPS44" s="1"/>
      <c r="HPT44" s="1"/>
      <c r="HPU44" s="1"/>
      <c r="HPV44" s="1"/>
      <c r="HPW44" s="1"/>
      <c r="HPX44" s="1"/>
      <c r="HPY44" s="1"/>
      <c r="HPZ44" s="1"/>
      <c r="HQA44" s="1"/>
      <c r="HQB44" s="1"/>
      <c r="HQC44" s="1"/>
      <c r="HQD44" s="1"/>
      <c r="HQE44" s="1"/>
      <c r="HQF44" s="1"/>
      <c r="HQG44" s="1"/>
      <c r="HQH44" s="1"/>
      <c r="HQI44" s="1"/>
      <c r="HQJ44" s="1"/>
      <c r="HQK44" s="1"/>
      <c r="HQL44" s="1"/>
      <c r="HQM44" s="1"/>
      <c r="HQN44" s="1"/>
      <c r="HQO44" s="1"/>
      <c r="HQP44" s="1"/>
      <c r="HQQ44" s="1"/>
      <c r="HQR44" s="1"/>
      <c r="HQS44" s="1"/>
      <c r="HQT44" s="1"/>
      <c r="HQU44" s="1"/>
      <c r="HQV44" s="1"/>
      <c r="HQW44" s="1"/>
      <c r="HQX44" s="1"/>
      <c r="HQY44" s="1"/>
      <c r="HQZ44" s="1"/>
      <c r="HRA44" s="1"/>
      <c r="HRB44" s="1"/>
      <c r="HRC44" s="1"/>
      <c r="HRD44" s="1"/>
      <c r="HRE44" s="1"/>
      <c r="HRF44" s="1"/>
      <c r="HRG44" s="1"/>
      <c r="HRH44" s="1"/>
      <c r="HRI44" s="1"/>
      <c r="HRJ44" s="1"/>
      <c r="HRK44" s="1"/>
      <c r="HRL44" s="1"/>
      <c r="HRM44" s="1"/>
      <c r="HRN44" s="1"/>
      <c r="HRO44" s="1"/>
      <c r="HRP44" s="1"/>
      <c r="HRQ44" s="1"/>
      <c r="HRR44" s="1"/>
      <c r="HRS44" s="1"/>
      <c r="HRT44" s="1"/>
      <c r="HRU44" s="1"/>
      <c r="HRV44" s="1"/>
      <c r="HRW44" s="1"/>
      <c r="HRX44" s="1"/>
      <c r="HRY44" s="1"/>
      <c r="HRZ44" s="1"/>
      <c r="HSA44" s="1"/>
      <c r="HSB44" s="1"/>
      <c r="HSC44" s="1"/>
      <c r="HSD44" s="1"/>
      <c r="HSE44" s="1"/>
      <c r="HSF44" s="1"/>
      <c r="HSG44" s="1"/>
      <c r="HSH44" s="1"/>
      <c r="HSI44" s="1"/>
      <c r="HSJ44" s="1"/>
      <c r="HSK44" s="1"/>
      <c r="HSL44" s="1"/>
      <c r="HSM44" s="1"/>
      <c r="HSN44" s="1"/>
      <c r="HSO44" s="1"/>
      <c r="HSP44" s="1"/>
      <c r="HSQ44" s="1"/>
      <c r="HSR44" s="1"/>
      <c r="HSS44" s="1"/>
      <c r="HST44" s="1"/>
      <c r="HSU44" s="1"/>
      <c r="HSV44" s="1"/>
      <c r="HSW44" s="1"/>
      <c r="HSX44" s="1"/>
      <c r="HSY44" s="1"/>
      <c r="HSZ44" s="1"/>
      <c r="HTA44" s="1"/>
      <c r="HTB44" s="1"/>
      <c r="HTC44" s="1"/>
      <c r="HTD44" s="1"/>
      <c r="HTE44" s="1"/>
      <c r="HTF44" s="1"/>
      <c r="HTG44" s="1"/>
      <c r="HTH44" s="1"/>
      <c r="HTI44" s="1"/>
      <c r="HTJ44" s="1"/>
      <c r="HTK44" s="1"/>
      <c r="HTL44" s="1"/>
      <c r="HTM44" s="1"/>
      <c r="HTN44" s="1"/>
      <c r="HTO44" s="1"/>
      <c r="HTP44" s="1"/>
      <c r="HTQ44" s="1"/>
      <c r="HTR44" s="1"/>
      <c r="HTS44" s="1"/>
      <c r="HTT44" s="1"/>
      <c r="HTU44" s="1"/>
      <c r="HTV44" s="1"/>
      <c r="HTW44" s="1"/>
      <c r="HTX44" s="1"/>
      <c r="HTY44" s="1"/>
      <c r="HTZ44" s="1"/>
      <c r="HUA44" s="1"/>
      <c r="HUB44" s="1"/>
      <c r="HUC44" s="1"/>
      <c r="HUD44" s="1"/>
      <c r="HUE44" s="1"/>
      <c r="HUF44" s="1"/>
      <c r="HUG44" s="1"/>
      <c r="HUH44" s="1"/>
      <c r="HUI44" s="1"/>
      <c r="HUJ44" s="1"/>
      <c r="HUK44" s="1"/>
      <c r="HUL44" s="1"/>
      <c r="HUM44" s="1"/>
      <c r="HUN44" s="1"/>
      <c r="HUO44" s="1"/>
      <c r="HUP44" s="1"/>
      <c r="HUQ44" s="1"/>
      <c r="HUR44" s="1"/>
      <c r="HUS44" s="1"/>
      <c r="HUT44" s="1"/>
      <c r="HUU44" s="1"/>
      <c r="HUV44" s="1"/>
      <c r="HUW44" s="1"/>
      <c r="HUX44" s="1"/>
      <c r="HUY44" s="1"/>
      <c r="HUZ44" s="1"/>
      <c r="HVA44" s="1"/>
      <c r="HVB44" s="1"/>
      <c r="HVC44" s="1"/>
      <c r="HVD44" s="1"/>
      <c r="HVE44" s="1"/>
      <c r="HVF44" s="1"/>
      <c r="HVG44" s="1"/>
      <c r="HVH44" s="1"/>
      <c r="HVI44" s="1"/>
      <c r="HVJ44" s="1"/>
      <c r="HVK44" s="1"/>
      <c r="HVL44" s="1"/>
      <c r="HVM44" s="1"/>
      <c r="HVN44" s="1"/>
      <c r="HVO44" s="1"/>
      <c r="HVP44" s="1"/>
      <c r="HVQ44" s="1"/>
      <c r="HVR44" s="1"/>
      <c r="HVS44" s="1"/>
      <c r="HVT44" s="1"/>
      <c r="HVU44" s="1"/>
      <c r="HVV44" s="1"/>
      <c r="HVW44" s="1"/>
      <c r="HVX44" s="1"/>
      <c r="HVY44" s="1"/>
      <c r="HVZ44" s="1"/>
      <c r="HWA44" s="1"/>
      <c r="HWB44" s="1"/>
      <c r="HWC44" s="1"/>
      <c r="HWD44" s="1"/>
      <c r="HWE44" s="1"/>
      <c r="HWF44" s="1"/>
      <c r="HWG44" s="1"/>
      <c r="HWH44" s="1"/>
      <c r="HWI44" s="1"/>
      <c r="HWJ44" s="1"/>
      <c r="HWK44" s="1"/>
      <c r="HWL44" s="1"/>
      <c r="HWM44" s="1"/>
      <c r="HWN44" s="1"/>
      <c r="HWO44" s="1"/>
      <c r="HWP44" s="1"/>
      <c r="HWQ44" s="1"/>
      <c r="HWR44" s="1"/>
      <c r="HWS44" s="1"/>
      <c r="HWT44" s="1"/>
      <c r="HWU44" s="1"/>
      <c r="HWV44" s="1"/>
      <c r="HWW44" s="1"/>
      <c r="HWX44" s="1"/>
      <c r="HWY44" s="1"/>
      <c r="HWZ44" s="1"/>
      <c r="HXA44" s="1"/>
      <c r="HXB44" s="1"/>
      <c r="HXC44" s="1"/>
      <c r="HXD44" s="1"/>
      <c r="HXE44" s="1"/>
      <c r="HXF44" s="1"/>
      <c r="HXG44" s="1"/>
      <c r="HXH44" s="1"/>
      <c r="HXI44" s="1"/>
      <c r="HXJ44" s="1"/>
      <c r="HXK44" s="1"/>
      <c r="HXL44" s="1"/>
      <c r="HXM44" s="1"/>
      <c r="HXN44" s="1"/>
      <c r="HXO44" s="1"/>
      <c r="HXP44" s="1"/>
      <c r="HXQ44" s="1"/>
      <c r="HXR44" s="1"/>
      <c r="HXS44" s="1"/>
      <c r="HXT44" s="1"/>
      <c r="HXU44" s="1"/>
      <c r="HXV44" s="1"/>
      <c r="HXW44" s="1"/>
      <c r="HXX44" s="1"/>
      <c r="HXY44" s="1"/>
      <c r="HXZ44" s="1"/>
      <c r="HYA44" s="1"/>
      <c r="HYB44" s="1"/>
      <c r="HYC44" s="1"/>
      <c r="HYD44" s="1"/>
      <c r="HYE44" s="1"/>
      <c r="HYF44" s="1"/>
      <c r="HYG44" s="1"/>
      <c r="HYH44" s="1"/>
      <c r="HYI44" s="1"/>
      <c r="HYJ44" s="1"/>
      <c r="HYK44" s="1"/>
      <c r="HYL44" s="1"/>
      <c r="HYM44" s="1"/>
      <c r="HYN44" s="1"/>
      <c r="HYO44" s="1"/>
      <c r="HYP44" s="1"/>
      <c r="HYQ44" s="1"/>
      <c r="HYR44" s="1"/>
      <c r="HYS44" s="1"/>
      <c r="HYT44" s="1"/>
      <c r="HYU44" s="1"/>
      <c r="HYV44" s="1"/>
      <c r="HYW44" s="1"/>
      <c r="HYX44" s="1"/>
      <c r="HYY44" s="1"/>
      <c r="HYZ44" s="1"/>
      <c r="HZA44" s="1"/>
      <c r="HZB44" s="1"/>
      <c r="HZC44" s="1"/>
      <c r="HZD44" s="1"/>
      <c r="HZE44" s="1"/>
      <c r="HZF44" s="1"/>
      <c r="HZG44" s="1"/>
      <c r="HZH44" s="1"/>
      <c r="HZI44" s="1"/>
      <c r="HZJ44" s="1"/>
      <c r="HZK44" s="1"/>
      <c r="HZL44" s="1"/>
      <c r="HZM44" s="1"/>
      <c r="HZN44" s="1"/>
      <c r="HZO44" s="1"/>
      <c r="HZP44" s="1"/>
      <c r="HZQ44" s="1"/>
      <c r="HZR44" s="1"/>
      <c r="HZS44" s="1"/>
      <c r="HZT44" s="1"/>
      <c r="HZU44" s="1"/>
      <c r="HZV44" s="1"/>
      <c r="HZW44" s="1"/>
      <c r="HZX44" s="1"/>
      <c r="HZY44" s="1"/>
      <c r="HZZ44" s="1"/>
      <c r="IAA44" s="1"/>
      <c r="IAB44" s="1"/>
      <c r="IAC44" s="1"/>
      <c r="IAD44" s="1"/>
      <c r="IAE44" s="1"/>
      <c r="IAF44" s="1"/>
      <c r="IAG44" s="1"/>
      <c r="IAH44" s="1"/>
      <c r="IAI44" s="1"/>
      <c r="IAJ44" s="1"/>
      <c r="IAK44" s="1"/>
      <c r="IAL44" s="1"/>
      <c r="IAM44" s="1"/>
      <c r="IAN44" s="1"/>
      <c r="IAO44" s="1"/>
      <c r="IAP44" s="1"/>
      <c r="IAQ44" s="1"/>
      <c r="IAR44" s="1"/>
      <c r="IAS44" s="1"/>
      <c r="IAT44" s="1"/>
      <c r="IAU44" s="1"/>
      <c r="IAV44" s="1"/>
      <c r="IAW44" s="1"/>
      <c r="IAX44" s="1"/>
      <c r="IAY44" s="1"/>
      <c r="IAZ44" s="1"/>
      <c r="IBA44" s="1"/>
      <c r="IBB44" s="1"/>
      <c r="IBC44" s="1"/>
      <c r="IBD44" s="1"/>
      <c r="IBE44" s="1"/>
      <c r="IBF44" s="1"/>
      <c r="IBG44" s="1"/>
      <c r="IBH44" s="1"/>
      <c r="IBI44" s="1"/>
      <c r="IBJ44" s="1"/>
      <c r="IBK44" s="1"/>
      <c r="IBL44" s="1"/>
      <c r="IBM44" s="1"/>
      <c r="IBN44" s="1"/>
      <c r="IBO44" s="1"/>
      <c r="IBP44" s="1"/>
      <c r="IBQ44" s="1"/>
      <c r="IBR44" s="1"/>
      <c r="IBS44" s="1"/>
      <c r="IBT44" s="1"/>
      <c r="IBU44" s="1"/>
      <c r="IBV44" s="1"/>
      <c r="IBW44" s="1"/>
      <c r="IBX44" s="1"/>
      <c r="IBY44" s="1"/>
      <c r="IBZ44" s="1"/>
      <c r="ICA44" s="1"/>
      <c r="ICB44" s="1"/>
      <c r="ICC44" s="1"/>
      <c r="ICD44" s="1"/>
      <c r="ICE44" s="1"/>
      <c r="ICF44" s="1"/>
      <c r="ICG44" s="1"/>
      <c r="ICH44" s="1"/>
      <c r="ICI44" s="1"/>
      <c r="ICJ44" s="1"/>
      <c r="ICK44" s="1"/>
      <c r="ICL44" s="1"/>
      <c r="ICM44" s="1"/>
      <c r="ICN44" s="1"/>
      <c r="ICO44" s="1"/>
      <c r="ICP44" s="1"/>
      <c r="ICQ44" s="1"/>
      <c r="ICR44" s="1"/>
      <c r="ICS44" s="1"/>
      <c r="ICT44" s="1"/>
      <c r="ICU44" s="1"/>
      <c r="ICV44" s="1"/>
      <c r="ICW44" s="1"/>
      <c r="ICX44" s="1"/>
      <c r="ICY44" s="1"/>
      <c r="ICZ44" s="1"/>
      <c r="IDA44" s="1"/>
      <c r="IDB44" s="1"/>
      <c r="IDC44" s="1"/>
      <c r="IDD44" s="1"/>
      <c r="IDE44" s="1"/>
      <c r="IDF44" s="1"/>
      <c r="IDG44" s="1"/>
      <c r="IDH44" s="1"/>
      <c r="IDI44" s="1"/>
      <c r="IDJ44" s="1"/>
      <c r="IDK44" s="1"/>
      <c r="IDL44" s="1"/>
      <c r="IDM44" s="1"/>
      <c r="IDN44" s="1"/>
      <c r="IDO44" s="1"/>
      <c r="IDP44" s="1"/>
      <c r="IDQ44" s="1"/>
      <c r="IDR44" s="1"/>
      <c r="IDS44" s="1"/>
      <c r="IDT44" s="1"/>
      <c r="IDU44" s="1"/>
      <c r="IDV44" s="1"/>
      <c r="IDW44" s="1"/>
      <c r="IDX44" s="1"/>
      <c r="IDY44" s="1"/>
      <c r="IDZ44" s="1"/>
      <c r="IEA44" s="1"/>
      <c r="IEB44" s="1"/>
      <c r="IEC44" s="1"/>
      <c r="IED44" s="1"/>
      <c r="IEE44" s="1"/>
      <c r="IEF44" s="1"/>
      <c r="IEG44" s="1"/>
      <c r="IEH44" s="1"/>
      <c r="IEI44" s="1"/>
      <c r="IEJ44" s="1"/>
      <c r="IEK44" s="1"/>
      <c r="IEL44" s="1"/>
      <c r="IEM44" s="1"/>
      <c r="IEN44" s="1"/>
      <c r="IEO44" s="1"/>
      <c r="IEP44" s="1"/>
      <c r="IEQ44" s="1"/>
      <c r="IER44" s="1"/>
      <c r="IES44" s="1"/>
      <c r="IET44" s="1"/>
      <c r="IEU44" s="1"/>
      <c r="IEV44" s="1"/>
      <c r="IEW44" s="1"/>
      <c r="IEX44" s="1"/>
      <c r="IEY44" s="1"/>
      <c r="IEZ44" s="1"/>
      <c r="IFA44" s="1"/>
      <c r="IFB44" s="1"/>
      <c r="IFC44" s="1"/>
      <c r="IFD44" s="1"/>
      <c r="IFE44" s="1"/>
      <c r="IFF44" s="1"/>
      <c r="IFG44" s="1"/>
      <c r="IFH44" s="1"/>
      <c r="IFI44" s="1"/>
      <c r="IFJ44" s="1"/>
      <c r="IFK44" s="1"/>
      <c r="IFL44" s="1"/>
      <c r="IFM44" s="1"/>
      <c r="IFN44" s="1"/>
      <c r="IFO44" s="1"/>
      <c r="IFP44" s="1"/>
      <c r="IFQ44" s="1"/>
      <c r="IFR44" s="1"/>
      <c r="IFS44" s="1"/>
      <c r="IFT44" s="1"/>
      <c r="IFU44" s="1"/>
      <c r="IFV44" s="1"/>
      <c r="IFW44" s="1"/>
      <c r="IFX44" s="1"/>
      <c r="IFY44" s="1"/>
      <c r="IFZ44" s="1"/>
      <c r="IGA44" s="1"/>
      <c r="IGB44" s="1"/>
      <c r="IGC44" s="1"/>
      <c r="IGD44" s="1"/>
      <c r="IGE44" s="1"/>
      <c r="IGF44" s="1"/>
      <c r="IGG44" s="1"/>
      <c r="IGH44" s="1"/>
      <c r="IGI44" s="1"/>
      <c r="IGJ44" s="1"/>
      <c r="IGK44" s="1"/>
      <c r="IGL44" s="1"/>
      <c r="IGM44" s="1"/>
      <c r="IGN44" s="1"/>
      <c r="IGO44" s="1"/>
      <c r="IGP44" s="1"/>
      <c r="IGQ44" s="1"/>
      <c r="IGR44" s="1"/>
      <c r="IGS44" s="1"/>
      <c r="IGT44" s="1"/>
      <c r="IGU44" s="1"/>
      <c r="IGV44" s="1"/>
      <c r="IGW44" s="1"/>
      <c r="IGX44" s="1"/>
      <c r="IGY44" s="1"/>
      <c r="IGZ44" s="1"/>
      <c r="IHA44" s="1"/>
      <c r="IHB44" s="1"/>
      <c r="IHC44" s="1"/>
      <c r="IHD44" s="1"/>
      <c r="IHE44" s="1"/>
      <c r="IHF44" s="1"/>
      <c r="IHG44" s="1"/>
      <c r="IHH44" s="1"/>
      <c r="IHI44" s="1"/>
      <c r="IHJ44" s="1"/>
      <c r="IHK44" s="1"/>
      <c r="IHL44" s="1"/>
      <c r="IHM44" s="1"/>
      <c r="IHN44" s="1"/>
      <c r="IHO44" s="1"/>
      <c r="IHP44" s="1"/>
      <c r="IHQ44" s="1"/>
      <c r="IHR44" s="1"/>
      <c r="IHS44" s="1"/>
      <c r="IHT44" s="1"/>
      <c r="IHU44" s="1"/>
      <c r="IHV44" s="1"/>
      <c r="IHW44" s="1"/>
      <c r="IHX44" s="1"/>
      <c r="IHY44" s="1"/>
      <c r="IHZ44" s="1"/>
      <c r="IIA44" s="1"/>
      <c r="IIB44" s="1"/>
      <c r="IIC44" s="1"/>
      <c r="IID44" s="1"/>
      <c r="IIE44" s="1"/>
      <c r="IIF44" s="1"/>
      <c r="IIG44" s="1"/>
      <c r="IIH44" s="1"/>
      <c r="III44" s="1"/>
      <c r="IIJ44" s="1"/>
      <c r="IIK44" s="1"/>
      <c r="IIL44" s="1"/>
      <c r="IIM44" s="1"/>
      <c r="IIN44" s="1"/>
      <c r="IIO44" s="1"/>
      <c r="IIP44" s="1"/>
      <c r="IIQ44" s="1"/>
      <c r="IIR44" s="1"/>
      <c r="IIS44" s="1"/>
      <c r="IIT44" s="1"/>
      <c r="IIU44" s="1"/>
      <c r="IIV44" s="1"/>
      <c r="IIW44" s="1"/>
      <c r="IIX44" s="1"/>
      <c r="IIY44" s="1"/>
      <c r="IIZ44" s="1"/>
      <c r="IJA44" s="1"/>
      <c r="IJB44" s="1"/>
      <c r="IJC44" s="1"/>
      <c r="IJD44" s="1"/>
      <c r="IJE44" s="1"/>
      <c r="IJF44" s="1"/>
      <c r="IJG44" s="1"/>
      <c r="IJH44" s="1"/>
      <c r="IJI44" s="1"/>
      <c r="IJJ44" s="1"/>
      <c r="IJK44" s="1"/>
      <c r="IJL44" s="1"/>
      <c r="IJM44" s="1"/>
      <c r="IJN44" s="1"/>
      <c r="IJO44" s="1"/>
      <c r="IJP44" s="1"/>
      <c r="IJQ44" s="1"/>
      <c r="IJR44" s="1"/>
      <c r="IJS44" s="1"/>
      <c r="IJT44" s="1"/>
      <c r="IJU44" s="1"/>
      <c r="IJV44" s="1"/>
      <c r="IJW44" s="1"/>
      <c r="IJX44" s="1"/>
      <c r="IJY44" s="1"/>
      <c r="IJZ44" s="1"/>
      <c r="IKA44" s="1"/>
      <c r="IKB44" s="1"/>
      <c r="IKC44" s="1"/>
      <c r="IKD44" s="1"/>
      <c r="IKE44" s="1"/>
      <c r="IKF44" s="1"/>
      <c r="IKG44" s="1"/>
      <c r="IKH44" s="1"/>
      <c r="IKI44" s="1"/>
      <c r="IKJ44" s="1"/>
      <c r="IKK44" s="1"/>
      <c r="IKL44" s="1"/>
      <c r="IKM44" s="1"/>
      <c r="IKN44" s="1"/>
      <c r="IKO44" s="1"/>
      <c r="IKP44" s="1"/>
      <c r="IKQ44" s="1"/>
      <c r="IKR44" s="1"/>
      <c r="IKS44" s="1"/>
      <c r="IKT44" s="1"/>
      <c r="IKU44" s="1"/>
      <c r="IKV44" s="1"/>
      <c r="IKW44" s="1"/>
      <c r="IKX44" s="1"/>
      <c r="IKY44" s="1"/>
      <c r="IKZ44" s="1"/>
      <c r="ILA44" s="1"/>
      <c r="ILB44" s="1"/>
      <c r="ILC44" s="1"/>
      <c r="ILD44" s="1"/>
      <c r="ILE44" s="1"/>
      <c r="ILF44" s="1"/>
      <c r="ILG44" s="1"/>
      <c r="ILH44" s="1"/>
      <c r="ILI44" s="1"/>
      <c r="ILJ44" s="1"/>
      <c r="ILK44" s="1"/>
      <c r="ILL44" s="1"/>
      <c r="ILM44" s="1"/>
      <c r="ILN44" s="1"/>
      <c r="ILO44" s="1"/>
      <c r="ILP44" s="1"/>
      <c r="ILQ44" s="1"/>
      <c r="ILR44" s="1"/>
      <c r="ILS44" s="1"/>
      <c r="ILT44" s="1"/>
      <c r="ILU44" s="1"/>
      <c r="ILV44" s="1"/>
      <c r="ILW44" s="1"/>
      <c r="ILX44" s="1"/>
      <c r="ILY44" s="1"/>
      <c r="ILZ44" s="1"/>
      <c r="IMA44" s="1"/>
      <c r="IMB44" s="1"/>
      <c r="IMC44" s="1"/>
      <c r="IMD44" s="1"/>
      <c r="IME44" s="1"/>
      <c r="IMF44" s="1"/>
      <c r="IMG44" s="1"/>
      <c r="IMH44" s="1"/>
      <c r="IMI44" s="1"/>
      <c r="IMJ44" s="1"/>
      <c r="IMK44" s="1"/>
      <c r="IML44" s="1"/>
      <c r="IMM44" s="1"/>
      <c r="IMN44" s="1"/>
      <c r="IMO44" s="1"/>
      <c r="IMP44" s="1"/>
      <c r="IMQ44" s="1"/>
      <c r="IMR44" s="1"/>
      <c r="IMS44" s="1"/>
      <c r="IMT44" s="1"/>
      <c r="IMU44" s="1"/>
      <c r="IMV44" s="1"/>
      <c r="IMW44" s="1"/>
      <c r="IMX44" s="1"/>
      <c r="IMY44" s="1"/>
      <c r="IMZ44" s="1"/>
      <c r="INA44" s="1"/>
      <c r="INB44" s="1"/>
      <c r="INC44" s="1"/>
      <c r="IND44" s="1"/>
      <c r="INE44" s="1"/>
      <c r="INF44" s="1"/>
      <c r="ING44" s="1"/>
      <c r="INH44" s="1"/>
      <c r="INI44" s="1"/>
      <c r="INJ44" s="1"/>
      <c r="INK44" s="1"/>
      <c r="INL44" s="1"/>
      <c r="INM44" s="1"/>
      <c r="INN44" s="1"/>
      <c r="INO44" s="1"/>
      <c r="INP44" s="1"/>
      <c r="INQ44" s="1"/>
      <c r="INR44" s="1"/>
      <c r="INS44" s="1"/>
      <c r="INT44" s="1"/>
      <c r="INU44" s="1"/>
      <c r="INV44" s="1"/>
      <c r="INW44" s="1"/>
      <c r="INX44" s="1"/>
      <c r="INY44" s="1"/>
      <c r="INZ44" s="1"/>
      <c r="IOA44" s="1"/>
      <c r="IOB44" s="1"/>
      <c r="IOC44" s="1"/>
      <c r="IOD44" s="1"/>
      <c r="IOE44" s="1"/>
      <c r="IOF44" s="1"/>
      <c r="IOG44" s="1"/>
      <c r="IOH44" s="1"/>
      <c r="IOI44" s="1"/>
      <c r="IOJ44" s="1"/>
      <c r="IOK44" s="1"/>
      <c r="IOL44" s="1"/>
      <c r="IOM44" s="1"/>
      <c r="ION44" s="1"/>
      <c r="IOO44" s="1"/>
      <c r="IOP44" s="1"/>
      <c r="IOQ44" s="1"/>
      <c r="IOR44" s="1"/>
      <c r="IOS44" s="1"/>
      <c r="IOT44" s="1"/>
      <c r="IOU44" s="1"/>
      <c r="IOV44" s="1"/>
      <c r="IOW44" s="1"/>
      <c r="IOX44" s="1"/>
      <c r="IOY44" s="1"/>
      <c r="IOZ44" s="1"/>
      <c r="IPA44" s="1"/>
      <c r="IPB44" s="1"/>
      <c r="IPC44" s="1"/>
      <c r="IPD44" s="1"/>
      <c r="IPE44" s="1"/>
      <c r="IPF44" s="1"/>
      <c r="IPG44" s="1"/>
      <c r="IPH44" s="1"/>
      <c r="IPI44" s="1"/>
      <c r="IPJ44" s="1"/>
      <c r="IPK44" s="1"/>
      <c r="IPL44" s="1"/>
      <c r="IPM44" s="1"/>
      <c r="IPN44" s="1"/>
      <c r="IPO44" s="1"/>
      <c r="IPP44" s="1"/>
      <c r="IPQ44" s="1"/>
      <c r="IPR44" s="1"/>
      <c r="IPS44" s="1"/>
      <c r="IPT44" s="1"/>
      <c r="IPU44" s="1"/>
      <c r="IPV44" s="1"/>
      <c r="IPW44" s="1"/>
      <c r="IPX44" s="1"/>
      <c r="IPY44" s="1"/>
      <c r="IPZ44" s="1"/>
      <c r="IQA44" s="1"/>
      <c r="IQB44" s="1"/>
      <c r="IQC44" s="1"/>
      <c r="IQD44" s="1"/>
      <c r="IQE44" s="1"/>
      <c r="IQF44" s="1"/>
      <c r="IQG44" s="1"/>
      <c r="IQH44" s="1"/>
      <c r="IQI44" s="1"/>
      <c r="IQJ44" s="1"/>
      <c r="IQK44" s="1"/>
      <c r="IQL44" s="1"/>
      <c r="IQM44" s="1"/>
      <c r="IQN44" s="1"/>
      <c r="IQO44" s="1"/>
      <c r="IQP44" s="1"/>
      <c r="IQQ44" s="1"/>
      <c r="IQR44" s="1"/>
      <c r="IQS44" s="1"/>
      <c r="IQT44" s="1"/>
      <c r="IQU44" s="1"/>
      <c r="IQV44" s="1"/>
      <c r="IQW44" s="1"/>
      <c r="IQX44" s="1"/>
      <c r="IQY44" s="1"/>
      <c r="IQZ44" s="1"/>
      <c r="IRA44" s="1"/>
      <c r="IRB44" s="1"/>
      <c r="IRC44" s="1"/>
      <c r="IRD44" s="1"/>
      <c r="IRE44" s="1"/>
      <c r="IRF44" s="1"/>
      <c r="IRG44" s="1"/>
      <c r="IRH44" s="1"/>
      <c r="IRI44" s="1"/>
      <c r="IRJ44" s="1"/>
      <c r="IRK44" s="1"/>
      <c r="IRL44" s="1"/>
      <c r="IRM44" s="1"/>
      <c r="IRN44" s="1"/>
      <c r="IRO44" s="1"/>
      <c r="IRP44" s="1"/>
      <c r="IRQ44" s="1"/>
      <c r="IRR44" s="1"/>
      <c r="IRS44" s="1"/>
      <c r="IRT44" s="1"/>
      <c r="IRU44" s="1"/>
      <c r="IRV44" s="1"/>
      <c r="IRW44" s="1"/>
      <c r="IRX44" s="1"/>
      <c r="IRY44" s="1"/>
      <c r="IRZ44" s="1"/>
      <c r="ISA44" s="1"/>
      <c r="ISB44" s="1"/>
      <c r="ISC44" s="1"/>
      <c r="ISD44" s="1"/>
      <c r="ISE44" s="1"/>
      <c r="ISF44" s="1"/>
      <c r="ISG44" s="1"/>
      <c r="ISH44" s="1"/>
      <c r="ISI44" s="1"/>
      <c r="ISJ44" s="1"/>
      <c r="ISK44" s="1"/>
      <c r="ISL44" s="1"/>
      <c r="ISM44" s="1"/>
      <c r="ISN44" s="1"/>
      <c r="ISO44" s="1"/>
      <c r="ISP44" s="1"/>
      <c r="ISQ44" s="1"/>
      <c r="ISR44" s="1"/>
      <c r="ISS44" s="1"/>
      <c r="IST44" s="1"/>
      <c r="ISU44" s="1"/>
      <c r="ISV44" s="1"/>
      <c r="ISW44" s="1"/>
      <c r="ISX44" s="1"/>
      <c r="ISY44" s="1"/>
      <c r="ISZ44" s="1"/>
      <c r="ITA44" s="1"/>
      <c r="ITB44" s="1"/>
      <c r="ITC44" s="1"/>
      <c r="ITD44" s="1"/>
      <c r="ITE44" s="1"/>
      <c r="ITF44" s="1"/>
      <c r="ITG44" s="1"/>
      <c r="ITH44" s="1"/>
      <c r="ITI44" s="1"/>
      <c r="ITJ44" s="1"/>
      <c r="ITK44" s="1"/>
      <c r="ITL44" s="1"/>
      <c r="ITM44" s="1"/>
      <c r="ITN44" s="1"/>
      <c r="ITO44" s="1"/>
      <c r="ITP44" s="1"/>
      <c r="ITQ44" s="1"/>
      <c r="ITR44" s="1"/>
      <c r="ITS44" s="1"/>
      <c r="ITT44" s="1"/>
      <c r="ITU44" s="1"/>
      <c r="ITV44" s="1"/>
      <c r="ITW44" s="1"/>
      <c r="ITX44" s="1"/>
      <c r="ITY44" s="1"/>
      <c r="ITZ44" s="1"/>
      <c r="IUA44" s="1"/>
      <c r="IUB44" s="1"/>
      <c r="IUC44" s="1"/>
      <c r="IUD44" s="1"/>
      <c r="IUE44" s="1"/>
      <c r="IUF44" s="1"/>
      <c r="IUG44" s="1"/>
      <c r="IUH44" s="1"/>
      <c r="IUI44" s="1"/>
      <c r="IUJ44" s="1"/>
      <c r="IUK44" s="1"/>
      <c r="IUL44" s="1"/>
      <c r="IUM44" s="1"/>
      <c r="IUN44" s="1"/>
      <c r="IUO44" s="1"/>
      <c r="IUP44" s="1"/>
      <c r="IUQ44" s="1"/>
      <c r="IUR44" s="1"/>
      <c r="IUS44" s="1"/>
      <c r="IUT44" s="1"/>
      <c r="IUU44" s="1"/>
      <c r="IUV44" s="1"/>
      <c r="IUW44" s="1"/>
      <c r="IUX44" s="1"/>
      <c r="IUY44" s="1"/>
      <c r="IUZ44" s="1"/>
      <c r="IVA44" s="1"/>
      <c r="IVB44" s="1"/>
      <c r="IVC44" s="1"/>
      <c r="IVD44" s="1"/>
      <c r="IVE44" s="1"/>
      <c r="IVF44" s="1"/>
      <c r="IVG44" s="1"/>
      <c r="IVH44" s="1"/>
      <c r="IVI44" s="1"/>
      <c r="IVJ44" s="1"/>
      <c r="IVK44" s="1"/>
      <c r="IVL44" s="1"/>
      <c r="IVM44" s="1"/>
      <c r="IVN44" s="1"/>
      <c r="IVO44" s="1"/>
      <c r="IVP44" s="1"/>
      <c r="IVQ44" s="1"/>
      <c r="IVR44" s="1"/>
      <c r="IVS44" s="1"/>
      <c r="IVT44" s="1"/>
      <c r="IVU44" s="1"/>
      <c r="IVV44" s="1"/>
      <c r="IVW44" s="1"/>
      <c r="IVX44" s="1"/>
      <c r="IVY44" s="1"/>
      <c r="IVZ44" s="1"/>
      <c r="IWA44" s="1"/>
      <c r="IWB44" s="1"/>
      <c r="IWC44" s="1"/>
      <c r="IWD44" s="1"/>
      <c r="IWE44" s="1"/>
      <c r="IWF44" s="1"/>
      <c r="IWG44" s="1"/>
      <c r="IWH44" s="1"/>
      <c r="IWI44" s="1"/>
      <c r="IWJ44" s="1"/>
      <c r="IWK44" s="1"/>
      <c r="IWL44" s="1"/>
      <c r="IWM44" s="1"/>
      <c r="IWN44" s="1"/>
      <c r="IWO44" s="1"/>
      <c r="IWP44" s="1"/>
      <c r="IWQ44" s="1"/>
      <c r="IWR44" s="1"/>
      <c r="IWS44" s="1"/>
      <c r="IWT44" s="1"/>
      <c r="IWU44" s="1"/>
      <c r="IWV44" s="1"/>
      <c r="IWW44" s="1"/>
      <c r="IWX44" s="1"/>
      <c r="IWY44" s="1"/>
      <c r="IWZ44" s="1"/>
      <c r="IXA44" s="1"/>
      <c r="IXB44" s="1"/>
      <c r="IXC44" s="1"/>
      <c r="IXD44" s="1"/>
      <c r="IXE44" s="1"/>
      <c r="IXF44" s="1"/>
      <c r="IXG44" s="1"/>
      <c r="IXH44" s="1"/>
      <c r="IXI44" s="1"/>
      <c r="IXJ44" s="1"/>
      <c r="IXK44" s="1"/>
      <c r="IXL44" s="1"/>
      <c r="IXM44" s="1"/>
      <c r="IXN44" s="1"/>
      <c r="IXO44" s="1"/>
      <c r="IXP44" s="1"/>
      <c r="IXQ44" s="1"/>
      <c r="IXR44" s="1"/>
      <c r="IXS44" s="1"/>
      <c r="IXT44" s="1"/>
      <c r="IXU44" s="1"/>
      <c r="IXV44" s="1"/>
      <c r="IXW44" s="1"/>
      <c r="IXX44" s="1"/>
      <c r="IXY44" s="1"/>
      <c r="IXZ44" s="1"/>
      <c r="IYA44" s="1"/>
      <c r="IYB44" s="1"/>
      <c r="IYC44" s="1"/>
      <c r="IYD44" s="1"/>
      <c r="IYE44" s="1"/>
      <c r="IYF44" s="1"/>
      <c r="IYG44" s="1"/>
      <c r="IYH44" s="1"/>
      <c r="IYI44" s="1"/>
      <c r="IYJ44" s="1"/>
      <c r="IYK44" s="1"/>
      <c r="IYL44" s="1"/>
      <c r="IYM44" s="1"/>
      <c r="IYN44" s="1"/>
      <c r="IYO44" s="1"/>
      <c r="IYP44" s="1"/>
      <c r="IYQ44" s="1"/>
      <c r="IYR44" s="1"/>
      <c r="IYS44" s="1"/>
      <c r="IYT44" s="1"/>
      <c r="IYU44" s="1"/>
      <c r="IYV44" s="1"/>
      <c r="IYW44" s="1"/>
      <c r="IYX44" s="1"/>
      <c r="IYY44" s="1"/>
      <c r="IYZ44" s="1"/>
      <c r="IZA44" s="1"/>
      <c r="IZB44" s="1"/>
      <c r="IZC44" s="1"/>
      <c r="IZD44" s="1"/>
      <c r="IZE44" s="1"/>
      <c r="IZF44" s="1"/>
      <c r="IZG44" s="1"/>
      <c r="IZH44" s="1"/>
      <c r="IZI44" s="1"/>
      <c r="IZJ44" s="1"/>
      <c r="IZK44" s="1"/>
      <c r="IZL44" s="1"/>
      <c r="IZM44" s="1"/>
      <c r="IZN44" s="1"/>
      <c r="IZO44" s="1"/>
      <c r="IZP44" s="1"/>
      <c r="IZQ44" s="1"/>
      <c r="IZR44" s="1"/>
      <c r="IZS44" s="1"/>
      <c r="IZT44" s="1"/>
      <c r="IZU44" s="1"/>
      <c r="IZV44" s="1"/>
      <c r="IZW44" s="1"/>
      <c r="IZX44" s="1"/>
      <c r="IZY44" s="1"/>
      <c r="IZZ44" s="1"/>
      <c r="JAA44" s="1"/>
      <c r="JAB44" s="1"/>
      <c r="JAC44" s="1"/>
      <c r="JAD44" s="1"/>
      <c r="JAE44" s="1"/>
      <c r="JAF44" s="1"/>
      <c r="JAG44" s="1"/>
      <c r="JAH44" s="1"/>
      <c r="JAI44" s="1"/>
      <c r="JAJ44" s="1"/>
      <c r="JAK44" s="1"/>
      <c r="JAL44" s="1"/>
      <c r="JAM44" s="1"/>
      <c r="JAN44" s="1"/>
      <c r="JAO44" s="1"/>
      <c r="JAP44" s="1"/>
      <c r="JAQ44" s="1"/>
      <c r="JAR44" s="1"/>
      <c r="JAS44" s="1"/>
      <c r="JAT44" s="1"/>
      <c r="JAU44" s="1"/>
      <c r="JAV44" s="1"/>
      <c r="JAW44" s="1"/>
      <c r="JAX44" s="1"/>
      <c r="JAY44" s="1"/>
      <c r="JAZ44" s="1"/>
      <c r="JBA44" s="1"/>
      <c r="JBB44" s="1"/>
      <c r="JBC44" s="1"/>
      <c r="JBD44" s="1"/>
      <c r="JBE44" s="1"/>
      <c r="JBF44" s="1"/>
      <c r="JBG44" s="1"/>
      <c r="JBH44" s="1"/>
      <c r="JBI44" s="1"/>
      <c r="JBJ44" s="1"/>
      <c r="JBK44" s="1"/>
      <c r="JBL44" s="1"/>
      <c r="JBM44" s="1"/>
      <c r="JBN44" s="1"/>
      <c r="JBO44" s="1"/>
      <c r="JBP44" s="1"/>
      <c r="JBQ44" s="1"/>
      <c r="JBR44" s="1"/>
      <c r="JBS44" s="1"/>
      <c r="JBT44" s="1"/>
      <c r="JBU44" s="1"/>
      <c r="JBV44" s="1"/>
      <c r="JBW44" s="1"/>
      <c r="JBX44" s="1"/>
      <c r="JBY44" s="1"/>
      <c r="JBZ44" s="1"/>
      <c r="JCA44" s="1"/>
      <c r="JCB44" s="1"/>
      <c r="JCC44" s="1"/>
      <c r="JCD44" s="1"/>
      <c r="JCE44" s="1"/>
      <c r="JCF44" s="1"/>
      <c r="JCG44" s="1"/>
      <c r="JCH44" s="1"/>
      <c r="JCI44" s="1"/>
      <c r="JCJ44" s="1"/>
      <c r="JCK44" s="1"/>
      <c r="JCL44" s="1"/>
      <c r="JCM44" s="1"/>
      <c r="JCN44" s="1"/>
      <c r="JCO44" s="1"/>
      <c r="JCP44" s="1"/>
      <c r="JCQ44" s="1"/>
      <c r="JCR44" s="1"/>
      <c r="JCS44" s="1"/>
      <c r="JCT44" s="1"/>
      <c r="JCU44" s="1"/>
      <c r="JCV44" s="1"/>
      <c r="JCW44" s="1"/>
      <c r="JCX44" s="1"/>
      <c r="JCY44" s="1"/>
      <c r="JCZ44" s="1"/>
      <c r="JDA44" s="1"/>
      <c r="JDB44" s="1"/>
      <c r="JDC44" s="1"/>
      <c r="JDD44" s="1"/>
      <c r="JDE44" s="1"/>
      <c r="JDF44" s="1"/>
      <c r="JDG44" s="1"/>
      <c r="JDH44" s="1"/>
      <c r="JDI44" s="1"/>
      <c r="JDJ44" s="1"/>
      <c r="JDK44" s="1"/>
      <c r="JDL44" s="1"/>
      <c r="JDM44" s="1"/>
      <c r="JDN44" s="1"/>
      <c r="JDO44" s="1"/>
      <c r="JDP44" s="1"/>
      <c r="JDQ44" s="1"/>
      <c r="JDR44" s="1"/>
      <c r="JDS44" s="1"/>
      <c r="JDT44" s="1"/>
      <c r="JDU44" s="1"/>
      <c r="JDV44" s="1"/>
      <c r="JDW44" s="1"/>
      <c r="JDX44" s="1"/>
      <c r="JDY44" s="1"/>
      <c r="JDZ44" s="1"/>
      <c r="JEA44" s="1"/>
      <c r="JEB44" s="1"/>
      <c r="JEC44" s="1"/>
      <c r="JED44" s="1"/>
      <c r="JEE44" s="1"/>
      <c r="JEF44" s="1"/>
      <c r="JEG44" s="1"/>
      <c r="JEH44" s="1"/>
      <c r="JEI44" s="1"/>
      <c r="JEJ44" s="1"/>
      <c r="JEK44" s="1"/>
      <c r="JEL44" s="1"/>
      <c r="JEM44" s="1"/>
      <c r="JEN44" s="1"/>
      <c r="JEO44" s="1"/>
      <c r="JEP44" s="1"/>
      <c r="JEQ44" s="1"/>
      <c r="JER44" s="1"/>
      <c r="JES44" s="1"/>
      <c r="JET44" s="1"/>
      <c r="JEU44" s="1"/>
      <c r="JEV44" s="1"/>
      <c r="JEW44" s="1"/>
      <c r="JEX44" s="1"/>
      <c r="JEY44" s="1"/>
      <c r="JEZ44" s="1"/>
      <c r="JFA44" s="1"/>
      <c r="JFB44" s="1"/>
      <c r="JFC44" s="1"/>
      <c r="JFD44" s="1"/>
      <c r="JFE44" s="1"/>
      <c r="JFF44" s="1"/>
      <c r="JFG44" s="1"/>
      <c r="JFH44" s="1"/>
      <c r="JFI44" s="1"/>
      <c r="JFJ44" s="1"/>
      <c r="JFK44" s="1"/>
      <c r="JFL44" s="1"/>
      <c r="JFM44" s="1"/>
      <c r="JFN44" s="1"/>
      <c r="JFO44" s="1"/>
      <c r="JFP44" s="1"/>
      <c r="JFQ44" s="1"/>
      <c r="JFR44" s="1"/>
      <c r="JFS44" s="1"/>
      <c r="JFT44" s="1"/>
      <c r="JFU44" s="1"/>
      <c r="JFV44" s="1"/>
      <c r="JFW44" s="1"/>
      <c r="JFX44" s="1"/>
      <c r="JFY44" s="1"/>
      <c r="JFZ44" s="1"/>
      <c r="JGA44" s="1"/>
      <c r="JGB44" s="1"/>
      <c r="JGC44" s="1"/>
      <c r="JGD44" s="1"/>
      <c r="JGE44" s="1"/>
      <c r="JGF44" s="1"/>
      <c r="JGG44" s="1"/>
      <c r="JGH44" s="1"/>
      <c r="JGI44" s="1"/>
      <c r="JGJ44" s="1"/>
      <c r="JGK44" s="1"/>
      <c r="JGL44" s="1"/>
      <c r="JGM44" s="1"/>
      <c r="JGN44" s="1"/>
      <c r="JGO44" s="1"/>
      <c r="JGP44" s="1"/>
      <c r="JGQ44" s="1"/>
      <c r="JGR44" s="1"/>
      <c r="JGS44" s="1"/>
      <c r="JGT44" s="1"/>
      <c r="JGU44" s="1"/>
      <c r="JGV44" s="1"/>
      <c r="JGW44" s="1"/>
      <c r="JGX44" s="1"/>
      <c r="JGY44" s="1"/>
      <c r="JGZ44" s="1"/>
      <c r="JHA44" s="1"/>
      <c r="JHB44" s="1"/>
      <c r="JHC44" s="1"/>
      <c r="JHD44" s="1"/>
      <c r="JHE44" s="1"/>
      <c r="JHF44" s="1"/>
      <c r="JHG44" s="1"/>
      <c r="JHH44" s="1"/>
      <c r="JHI44" s="1"/>
      <c r="JHJ44" s="1"/>
      <c r="JHK44" s="1"/>
      <c r="JHL44" s="1"/>
      <c r="JHM44" s="1"/>
      <c r="JHN44" s="1"/>
      <c r="JHO44" s="1"/>
      <c r="JHP44" s="1"/>
      <c r="JHQ44" s="1"/>
      <c r="JHR44" s="1"/>
      <c r="JHS44" s="1"/>
      <c r="JHT44" s="1"/>
      <c r="JHU44" s="1"/>
      <c r="JHV44" s="1"/>
      <c r="JHW44" s="1"/>
      <c r="JHX44" s="1"/>
      <c r="JHY44" s="1"/>
      <c r="JHZ44" s="1"/>
      <c r="JIA44" s="1"/>
      <c r="JIB44" s="1"/>
      <c r="JIC44" s="1"/>
      <c r="JID44" s="1"/>
      <c r="JIE44" s="1"/>
      <c r="JIF44" s="1"/>
      <c r="JIG44" s="1"/>
      <c r="JIH44" s="1"/>
      <c r="JII44" s="1"/>
      <c r="JIJ44" s="1"/>
      <c r="JIK44" s="1"/>
      <c r="JIL44" s="1"/>
      <c r="JIM44" s="1"/>
      <c r="JIN44" s="1"/>
      <c r="JIO44" s="1"/>
      <c r="JIP44" s="1"/>
      <c r="JIQ44" s="1"/>
      <c r="JIR44" s="1"/>
      <c r="JIS44" s="1"/>
      <c r="JIT44" s="1"/>
      <c r="JIU44" s="1"/>
      <c r="JIV44" s="1"/>
      <c r="JIW44" s="1"/>
      <c r="JIX44" s="1"/>
      <c r="JIY44" s="1"/>
      <c r="JIZ44" s="1"/>
      <c r="JJA44" s="1"/>
      <c r="JJB44" s="1"/>
      <c r="JJC44" s="1"/>
      <c r="JJD44" s="1"/>
      <c r="JJE44" s="1"/>
      <c r="JJF44" s="1"/>
      <c r="JJG44" s="1"/>
      <c r="JJH44" s="1"/>
      <c r="JJI44" s="1"/>
      <c r="JJJ44" s="1"/>
      <c r="JJK44" s="1"/>
      <c r="JJL44" s="1"/>
      <c r="JJM44" s="1"/>
      <c r="JJN44" s="1"/>
      <c r="JJO44" s="1"/>
      <c r="JJP44" s="1"/>
      <c r="JJQ44" s="1"/>
      <c r="JJR44" s="1"/>
      <c r="JJS44" s="1"/>
      <c r="JJT44" s="1"/>
      <c r="JJU44" s="1"/>
      <c r="JJV44" s="1"/>
      <c r="JJW44" s="1"/>
      <c r="JJX44" s="1"/>
      <c r="JJY44" s="1"/>
      <c r="JJZ44" s="1"/>
      <c r="JKA44" s="1"/>
      <c r="JKB44" s="1"/>
      <c r="JKC44" s="1"/>
      <c r="JKD44" s="1"/>
      <c r="JKE44" s="1"/>
      <c r="JKF44" s="1"/>
      <c r="JKG44" s="1"/>
      <c r="JKH44" s="1"/>
      <c r="JKI44" s="1"/>
      <c r="JKJ44" s="1"/>
      <c r="JKK44" s="1"/>
      <c r="JKL44" s="1"/>
      <c r="JKM44" s="1"/>
      <c r="JKN44" s="1"/>
      <c r="JKO44" s="1"/>
      <c r="JKP44" s="1"/>
      <c r="JKQ44" s="1"/>
      <c r="JKR44" s="1"/>
      <c r="JKS44" s="1"/>
      <c r="JKT44" s="1"/>
      <c r="JKU44" s="1"/>
      <c r="JKV44" s="1"/>
      <c r="JKW44" s="1"/>
      <c r="JKX44" s="1"/>
      <c r="JKY44" s="1"/>
      <c r="JKZ44" s="1"/>
      <c r="JLA44" s="1"/>
      <c r="JLB44" s="1"/>
      <c r="JLC44" s="1"/>
      <c r="JLD44" s="1"/>
      <c r="JLE44" s="1"/>
      <c r="JLF44" s="1"/>
      <c r="JLG44" s="1"/>
      <c r="JLH44" s="1"/>
      <c r="JLI44" s="1"/>
      <c r="JLJ44" s="1"/>
      <c r="JLK44" s="1"/>
      <c r="JLL44" s="1"/>
      <c r="JLM44" s="1"/>
      <c r="JLN44" s="1"/>
      <c r="JLO44" s="1"/>
      <c r="JLP44" s="1"/>
      <c r="JLQ44" s="1"/>
      <c r="JLR44" s="1"/>
      <c r="JLS44" s="1"/>
      <c r="JLT44" s="1"/>
      <c r="JLU44" s="1"/>
      <c r="JLV44" s="1"/>
      <c r="JLW44" s="1"/>
      <c r="JLX44" s="1"/>
      <c r="JLY44" s="1"/>
      <c r="JLZ44" s="1"/>
      <c r="JMA44" s="1"/>
      <c r="JMB44" s="1"/>
      <c r="JMC44" s="1"/>
      <c r="JMD44" s="1"/>
      <c r="JME44" s="1"/>
      <c r="JMF44" s="1"/>
      <c r="JMG44" s="1"/>
      <c r="JMH44" s="1"/>
      <c r="JMI44" s="1"/>
      <c r="JMJ44" s="1"/>
      <c r="JMK44" s="1"/>
      <c r="JML44" s="1"/>
      <c r="JMM44" s="1"/>
      <c r="JMN44" s="1"/>
      <c r="JMO44" s="1"/>
      <c r="JMP44" s="1"/>
      <c r="JMQ44" s="1"/>
      <c r="JMR44" s="1"/>
      <c r="JMS44" s="1"/>
      <c r="JMT44" s="1"/>
      <c r="JMU44" s="1"/>
      <c r="JMV44" s="1"/>
      <c r="JMW44" s="1"/>
      <c r="JMX44" s="1"/>
      <c r="JMY44" s="1"/>
      <c r="JMZ44" s="1"/>
      <c r="JNA44" s="1"/>
      <c r="JNB44" s="1"/>
      <c r="JNC44" s="1"/>
      <c r="JND44" s="1"/>
      <c r="JNE44" s="1"/>
      <c r="JNF44" s="1"/>
      <c r="JNG44" s="1"/>
      <c r="JNH44" s="1"/>
      <c r="JNI44" s="1"/>
      <c r="JNJ44" s="1"/>
      <c r="JNK44" s="1"/>
      <c r="JNL44" s="1"/>
      <c r="JNM44" s="1"/>
      <c r="JNN44" s="1"/>
      <c r="JNO44" s="1"/>
      <c r="JNP44" s="1"/>
      <c r="JNQ44" s="1"/>
      <c r="JNR44" s="1"/>
      <c r="JNS44" s="1"/>
      <c r="JNT44" s="1"/>
      <c r="JNU44" s="1"/>
      <c r="JNV44" s="1"/>
      <c r="JNW44" s="1"/>
      <c r="JNX44" s="1"/>
      <c r="JNY44" s="1"/>
      <c r="JNZ44" s="1"/>
      <c r="JOA44" s="1"/>
      <c r="JOB44" s="1"/>
      <c r="JOC44" s="1"/>
      <c r="JOD44" s="1"/>
      <c r="JOE44" s="1"/>
      <c r="JOF44" s="1"/>
      <c r="JOG44" s="1"/>
      <c r="JOH44" s="1"/>
      <c r="JOI44" s="1"/>
      <c r="JOJ44" s="1"/>
      <c r="JOK44" s="1"/>
      <c r="JOL44" s="1"/>
      <c r="JOM44" s="1"/>
      <c r="JON44" s="1"/>
      <c r="JOO44" s="1"/>
      <c r="JOP44" s="1"/>
      <c r="JOQ44" s="1"/>
      <c r="JOR44" s="1"/>
      <c r="JOS44" s="1"/>
      <c r="JOT44" s="1"/>
      <c r="JOU44" s="1"/>
      <c r="JOV44" s="1"/>
      <c r="JOW44" s="1"/>
      <c r="JOX44" s="1"/>
      <c r="JOY44" s="1"/>
      <c r="JOZ44" s="1"/>
      <c r="JPA44" s="1"/>
      <c r="JPB44" s="1"/>
      <c r="JPC44" s="1"/>
      <c r="JPD44" s="1"/>
      <c r="JPE44" s="1"/>
      <c r="JPF44" s="1"/>
      <c r="JPG44" s="1"/>
      <c r="JPH44" s="1"/>
      <c r="JPI44" s="1"/>
      <c r="JPJ44" s="1"/>
      <c r="JPK44" s="1"/>
      <c r="JPL44" s="1"/>
      <c r="JPM44" s="1"/>
      <c r="JPN44" s="1"/>
      <c r="JPO44" s="1"/>
      <c r="JPP44" s="1"/>
      <c r="JPQ44" s="1"/>
      <c r="JPR44" s="1"/>
      <c r="JPS44" s="1"/>
      <c r="JPT44" s="1"/>
      <c r="JPU44" s="1"/>
      <c r="JPV44" s="1"/>
      <c r="JPW44" s="1"/>
      <c r="JPX44" s="1"/>
      <c r="JPY44" s="1"/>
      <c r="JPZ44" s="1"/>
      <c r="JQA44" s="1"/>
      <c r="JQB44" s="1"/>
      <c r="JQC44" s="1"/>
      <c r="JQD44" s="1"/>
      <c r="JQE44" s="1"/>
      <c r="JQF44" s="1"/>
      <c r="JQG44" s="1"/>
      <c r="JQH44" s="1"/>
      <c r="JQI44" s="1"/>
      <c r="JQJ44" s="1"/>
      <c r="JQK44" s="1"/>
      <c r="JQL44" s="1"/>
      <c r="JQM44" s="1"/>
      <c r="JQN44" s="1"/>
      <c r="JQO44" s="1"/>
      <c r="JQP44" s="1"/>
      <c r="JQQ44" s="1"/>
      <c r="JQR44" s="1"/>
      <c r="JQS44" s="1"/>
      <c r="JQT44" s="1"/>
      <c r="JQU44" s="1"/>
      <c r="JQV44" s="1"/>
      <c r="JQW44" s="1"/>
      <c r="JQX44" s="1"/>
      <c r="JQY44" s="1"/>
      <c r="JQZ44" s="1"/>
      <c r="JRA44" s="1"/>
      <c r="JRB44" s="1"/>
      <c r="JRC44" s="1"/>
      <c r="JRD44" s="1"/>
      <c r="JRE44" s="1"/>
      <c r="JRF44" s="1"/>
      <c r="JRG44" s="1"/>
      <c r="JRH44" s="1"/>
      <c r="JRI44" s="1"/>
      <c r="JRJ44" s="1"/>
      <c r="JRK44" s="1"/>
      <c r="JRL44" s="1"/>
      <c r="JRM44" s="1"/>
      <c r="JRN44" s="1"/>
      <c r="JRO44" s="1"/>
      <c r="JRP44" s="1"/>
      <c r="JRQ44" s="1"/>
      <c r="JRR44" s="1"/>
      <c r="JRS44" s="1"/>
      <c r="JRT44" s="1"/>
      <c r="JRU44" s="1"/>
      <c r="JRV44" s="1"/>
      <c r="JRW44" s="1"/>
      <c r="JRX44" s="1"/>
      <c r="JRY44" s="1"/>
      <c r="JRZ44" s="1"/>
      <c r="JSA44" s="1"/>
      <c r="JSB44" s="1"/>
      <c r="JSC44" s="1"/>
      <c r="JSD44" s="1"/>
      <c r="JSE44" s="1"/>
      <c r="JSF44" s="1"/>
      <c r="JSG44" s="1"/>
      <c r="JSH44" s="1"/>
      <c r="JSI44" s="1"/>
      <c r="JSJ44" s="1"/>
      <c r="JSK44" s="1"/>
      <c r="JSL44" s="1"/>
      <c r="JSM44" s="1"/>
      <c r="JSN44" s="1"/>
      <c r="JSO44" s="1"/>
      <c r="JSP44" s="1"/>
      <c r="JSQ44" s="1"/>
      <c r="JSR44" s="1"/>
      <c r="JSS44" s="1"/>
      <c r="JST44" s="1"/>
      <c r="JSU44" s="1"/>
      <c r="JSV44" s="1"/>
      <c r="JSW44" s="1"/>
      <c r="JSX44" s="1"/>
      <c r="JSY44" s="1"/>
      <c r="JSZ44" s="1"/>
      <c r="JTA44" s="1"/>
      <c r="JTB44" s="1"/>
      <c r="JTC44" s="1"/>
      <c r="JTD44" s="1"/>
      <c r="JTE44" s="1"/>
      <c r="JTF44" s="1"/>
      <c r="JTG44" s="1"/>
      <c r="JTH44" s="1"/>
      <c r="JTI44" s="1"/>
      <c r="JTJ44" s="1"/>
      <c r="JTK44" s="1"/>
      <c r="JTL44" s="1"/>
      <c r="JTM44" s="1"/>
      <c r="JTN44" s="1"/>
      <c r="JTO44" s="1"/>
      <c r="JTP44" s="1"/>
      <c r="JTQ44" s="1"/>
      <c r="JTR44" s="1"/>
      <c r="JTS44" s="1"/>
      <c r="JTT44" s="1"/>
      <c r="JTU44" s="1"/>
      <c r="JTV44" s="1"/>
      <c r="JTW44" s="1"/>
      <c r="JTX44" s="1"/>
      <c r="JTY44" s="1"/>
      <c r="JTZ44" s="1"/>
      <c r="JUA44" s="1"/>
      <c r="JUB44" s="1"/>
      <c r="JUC44" s="1"/>
      <c r="JUD44" s="1"/>
      <c r="JUE44" s="1"/>
      <c r="JUF44" s="1"/>
      <c r="JUG44" s="1"/>
      <c r="JUH44" s="1"/>
      <c r="JUI44" s="1"/>
      <c r="JUJ44" s="1"/>
      <c r="JUK44" s="1"/>
      <c r="JUL44" s="1"/>
      <c r="JUM44" s="1"/>
      <c r="JUN44" s="1"/>
      <c r="JUO44" s="1"/>
      <c r="JUP44" s="1"/>
      <c r="JUQ44" s="1"/>
      <c r="JUR44" s="1"/>
      <c r="JUS44" s="1"/>
      <c r="JUT44" s="1"/>
      <c r="JUU44" s="1"/>
      <c r="JUV44" s="1"/>
      <c r="JUW44" s="1"/>
      <c r="JUX44" s="1"/>
      <c r="JUY44" s="1"/>
      <c r="JUZ44" s="1"/>
      <c r="JVA44" s="1"/>
      <c r="JVB44" s="1"/>
      <c r="JVC44" s="1"/>
      <c r="JVD44" s="1"/>
      <c r="JVE44" s="1"/>
      <c r="JVF44" s="1"/>
      <c r="JVG44" s="1"/>
      <c r="JVH44" s="1"/>
      <c r="JVI44" s="1"/>
      <c r="JVJ44" s="1"/>
      <c r="JVK44" s="1"/>
      <c r="JVL44" s="1"/>
      <c r="JVM44" s="1"/>
      <c r="JVN44" s="1"/>
      <c r="JVO44" s="1"/>
      <c r="JVP44" s="1"/>
      <c r="JVQ44" s="1"/>
      <c r="JVR44" s="1"/>
      <c r="JVS44" s="1"/>
      <c r="JVT44" s="1"/>
      <c r="JVU44" s="1"/>
      <c r="JVV44" s="1"/>
      <c r="JVW44" s="1"/>
      <c r="JVX44" s="1"/>
      <c r="JVY44" s="1"/>
      <c r="JVZ44" s="1"/>
      <c r="JWA44" s="1"/>
      <c r="JWB44" s="1"/>
      <c r="JWC44" s="1"/>
      <c r="JWD44" s="1"/>
      <c r="JWE44" s="1"/>
      <c r="JWF44" s="1"/>
      <c r="JWG44" s="1"/>
      <c r="JWH44" s="1"/>
      <c r="JWI44" s="1"/>
      <c r="JWJ44" s="1"/>
      <c r="JWK44" s="1"/>
      <c r="JWL44" s="1"/>
      <c r="JWM44" s="1"/>
      <c r="JWN44" s="1"/>
      <c r="JWO44" s="1"/>
      <c r="JWP44" s="1"/>
      <c r="JWQ44" s="1"/>
      <c r="JWR44" s="1"/>
      <c r="JWS44" s="1"/>
      <c r="JWT44" s="1"/>
      <c r="JWU44" s="1"/>
      <c r="JWV44" s="1"/>
      <c r="JWW44" s="1"/>
      <c r="JWX44" s="1"/>
      <c r="JWY44" s="1"/>
      <c r="JWZ44" s="1"/>
      <c r="JXA44" s="1"/>
      <c r="JXB44" s="1"/>
      <c r="JXC44" s="1"/>
      <c r="JXD44" s="1"/>
      <c r="JXE44" s="1"/>
      <c r="JXF44" s="1"/>
      <c r="JXG44" s="1"/>
      <c r="JXH44" s="1"/>
      <c r="JXI44" s="1"/>
      <c r="JXJ44" s="1"/>
      <c r="JXK44" s="1"/>
      <c r="JXL44" s="1"/>
      <c r="JXM44" s="1"/>
      <c r="JXN44" s="1"/>
      <c r="JXO44" s="1"/>
      <c r="JXP44" s="1"/>
      <c r="JXQ44" s="1"/>
      <c r="JXR44" s="1"/>
      <c r="JXS44" s="1"/>
      <c r="JXT44" s="1"/>
      <c r="JXU44" s="1"/>
      <c r="JXV44" s="1"/>
      <c r="JXW44" s="1"/>
      <c r="JXX44" s="1"/>
      <c r="JXY44" s="1"/>
      <c r="JXZ44" s="1"/>
      <c r="JYA44" s="1"/>
      <c r="JYB44" s="1"/>
      <c r="JYC44" s="1"/>
      <c r="JYD44" s="1"/>
      <c r="JYE44" s="1"/>
      <c r="JYF44" s="1"/>
      <c r="JYG44" s="1"/>
      <c r="JYH44" s="1"/>
      <c r="JYI44" s="1"/>
      <c r="JYJ44" s="1"/>
      <c r="JYK44" s="1"/>
      <c r="JYL44" s="1"/>
      <c r="JYM44" s="1"/>
      <c r="JYN44" s="1"/>
      <c r="JYO44" s="1"/>
      <c r="JYP44" s="1"/>
      <c r="JYQ44" s="1"/>
      <c r="JYR44" s="1"/>
      <c r="JYS44" s="1"/>
      <c r="JYT44" s="1"/>
      <c r="JYU44" s="1"/>
      <c r="JYV44" s="1"/>
      <c r="JYW44" s="1"/>
      <c r="JYX44" s="1"/>
      <c r="JYY44" s="1"/>
      <c r="JYZ44" s="1"/>
      <c r="JZA44" s="1"/>
      <c r="JZB44" s="1"/>
      <c r="JZC44" s="1"/>
      <c r="JZD44" s="1"/>
      <c r="JZE44" s="1"/>
      <c r="JZF44" s="1"/>
      <c r="JZG44" s="1"/>
      <c r="JZH44" s="1"/>
      <c r="JZI44" s="1"/>
      <c r="JZJ44" s="1"/>
      <c r="JZK44" s="1"/>
      <c r="JZL44" s="1"/>
      <c r="JZM44" s="1"/>
      <c r="JZN44" s="1"/>
      <c r="JZO44" s="1"/>
      <c r="JZP44" s="1"/>
      <c r="JZQ44" s="1"/>
      <c r="JZR44" s="1"/>
      <c r="JZS44" s="1"/>
      <c r="JZT44" s="1"/>
      <c r="JZU44" s="1"/>
      <c r="JZV44" s="1"/>
      <c r="JZW44" s="1"/>
      <c r="JZX44" s="1"/>
      <c r="JZY44" s="1"/>
      <c r="JZZ44" s="1"/>
      <c r="KAA44" s="1"/>
      <c r="KAB44" s="1"/>
      <c r="KAC44" s="1"/>
      <c r="KAD44" s="1"/>
      <c r="KAE44" s="1"/>
      <c r="KAF44" s="1"/>
      <c r="KAG44" s="1"/>
      <c r="KAH44" s="1"/>
      <c r="KAI44" s="1"/>
      <c r="KAJ44" s="1"/>
      <c r="KAK44" s="1"/>
      <c r="KAL44" s="1"/>
      <c r="KAM44" s="1"/>
      <c r="KAN44" s="1"/>
      <c r="KAO44" s="1"/>
      <c r="KAP44" s="1"/>
      <c r="KAQ44" s="1"/>
      <c r="KAR44" s="1"/>
      <c r="KAS44" s="1"/>
      <c r="KAT44" s="1"/>
      <c r="KAU44" s="1"/>
      <c r="KAV44" s="1"/>
      <c r="KAW44" s="1"/>
      <c r="KAX44" s="1"/>
      <c r="KAY44" s="1"/>
      <c r="KAZ44" s="1"/>
      <c r="KBA44" s="1"/>
      <c r="KBB44" s="1"/>
      <c r="KBC44" s="1"/>
      <c r="KBD44" s="1"/>
      <c r="KBE44" s="1"/>
      <c r="KBF44" s="1"/>
      <c r="KBG44" s="1"/>
      <c r="KBH44" s="1"/>
      <c r="KBI44" s="1"/>
      <c r="KBJ44" s="1"/>
      <c r="KBK44" s="1"/>
      <c r="KBL44" s="1"/>
      <c r="KBM44" s="1"/>
      <c r="KBN44" s="1"/>
      <c r="KBO44" s="1"/>
      <c r="KBP44" s="1"/>
      <c r="KBQ44" s="1"/>
      <c r="KBR44" s="1"/>
      <c r="KBS44" s="1"/>
      <c r="KBT44" s="1"/>
      <c r="KBU44" s="1"/>
      <c r="KBV44" s="1"/>
      <c r="KBW44" s="1"/>
      <c r="KBX44" s="1"/>
      <c r="KBY44" s="1"/>
      <c r="KBZ44" s="1"/>
      <c r="KCA44" s="1"/>
      <c r="KCB44" s="1"/>
      <c r="KCC44" s="1"/>
      <c r="KCD44" s="1"/>
      <c r="KCE44" s="1"/>
      <c r="KCF44" s="1"/>
      <c r="KCG44" s="1"/>
      <c r="KCH44" s="1"/>
      <c r="KCI44" s="1"/>
      <c r="KCJ44" s="1"/>
      <c r="KCK44" s="1"/>
      <c r="KCL44" s="1"/>
      <c r="KCM44" s="1"/>
      <c r="KCN44" s="1"/>
      <c r="KCO44" s="1"/>
      <c r="KCP44" s="1"/>
      <c r="KCQ44" s="1"/>
      <c r="KCR44" s="1"/>
      <c r="KCS44" s="1"/>
      <c r="KCT44" s="1"/>
      <c r="KCU44" s="1"/>
      <c r="KCV44" s="1"/>
      <c r="KCW44" s="1"/>
      <c r="KCX44" s="1"/>
      <c r="KCY44" s="1"/>
      <c r="KCZ44" s="1"/>
      <c r="KDA44" s="1"/>
      <c r="KDB44" s="1"/>
      <c r="KDC44" s="1"/>
      <c r="KDD44" s="1"/>
      <c r="KDE44" s="1"/>
      <c r="KDF44" s="1"/>
      <c r="KDG44" s="1"/>
      <c r="KDH44" s="1"/>
      <c r="KDI44" s="1"/>
      <c r="KDJ44" s="1"/>
      <c r="KDK44" s="1"/>
      <c r="KDL44" s="1"/>
      <c r="KDM44" s="1"/>
      <c r="KDN44" s="1"/>
      <c r="KDO44" s="1"/>
      <c r="KDP44" s="1"/>
      <c r="KDQ44" s="1"/>
      <c r="KDR44" s="1"/>
      <c r="KDS44" s="1"/>
      <c r="KDT44" s="1"/>
      <c r="KDU44" s="1"/>
      <c r="KDV44" s="1"/>
      <c r="KDW44" s="1"/>
      <c r="KDX44" s="1"/>
      <c r="KDY44" s="1"/>
      <c r="KDZ44" s="1"/>
      <c r="KEA44" s="1"/>
      <c r="KEB44" s="1"/>
      <c r="KEC44" s="1"/>
      <c r="KED44" s="1"/>
      <c r="KEE44" s="1"/>
      <c r="KEF44" s="1"/>
      <c r="KEG44" s="1"/>
      <c r="KEH44" s="1"/>
      <c r="KEI44" s="1"/>
      <c r="KEJ44" s="1"/>
      <c r="KEK44" s="1"/>
      <c r="KEL44" s="1"/>
      <c r="KEM44" s="1"/>
      <c r="KEN44" s="1"/>
      <c r="KEO44" s="1"/>
      <c r="KEP44" s="1"/>
      <c r="KEQ44" s="1"/>
      <c r="KER44" s="1"/>
      <c r="KES44" s="1"/>
      <c r="KET44" s="1"/>
      <c r="KEU44" s="1"/>
      <c r="KEV44" s="1"/>
      <c r="KEW44" s="1"/>
      <c r="KEX44" s="1"/>
      <c r="KEY44" s="1"/>
      <c r="KEZ44" s="1"/>
      <c r="KFA44" s="1"/>
      <c r="KFB44" s="1"/>
      <c r="KFC44" s="1"/>
      <c r="KFD44" s="1"/>
      <c r="KFE44" s="1"/>
      <c r="KFF44" s="1"/>
      <c r="KFG44" s="1"/>
      <c r="KFH44" s="1"/>
      <c r="KFI44" s="1"/>
      <c r="KFJ44" s="1"/>
      <c r="KFK44" s="1"/>
      <c r="KFL44" s="1"/>
      <c r="KFM44" s="1"/>
      <c r="KFN44" s="1"/>
      <c r="KFO44" s="1"/>
      <c r="KFP44" s="1"/>
      <c r="KFQ44" s="1"/>
      <c r="KFR44" s="1"/>
      <c r="KFS44" s="1"/>
      <c r="KFT44" s="1"/>
      <c r="KFU44" s="1"/>
      <c r="KFV44" s="1"/>
      <c r="KFW44" s="1"/>
      <c r="KFX44" s="1"/>
      <c r="KFY44" s="1"/>
      <c r="KFZ44" s="1"/>
      <c r="KGA44" s="1"/>
      <c r="KGB44" s="1"/>
      <c r="KGC44" s="1"/>
      <c r="KGD44" s="1"/>
      <c r="KGE44" s="1"/>
      <c r="KGF44" s="1"/>
      <c r="KGG44" s="1"/>
      <c r="KGH44" s="1"/>
      <c r="KGI44" s="1"/>
      <c r="KGJ44" s="1"/>
      <c r="KGK44" s="1"/>
      <c r="KGL44" s="1"/>
      <c r="KGM44" s="1"/>
      <c r="KGN44" s="1"/>
      <c r="KGO44" s="1"/>
      <c r="KGP44" s="1"/>
      <c r="KGQ44" s="1"/>
      <c r="KGR44" s="1"/>
      <c r="KGS44" s="1"/>
      <c r="KGT44" s="1"/>
      <c r="KGU44" s="1"/>
      <c r="KGV44" s="1"/>
      <c r="KGW44" s="1"/>
      <c r="KGX44" s="1"/>
      <c r="KGY44" s="1"/>
      <c r="KGZ44" s="1"/>
      <c r="KHA44" s="1"/>
      <c r="KHB44" s="1"/>
      <c r="KHC44" s="1"/>
      <c r="KHD44" s="1"/>
      <c r="KHE44" s="1"/>
      <c r="KHF44" s="1"/>
      <c r="KHG44" s="1"/>
      <c r="KHH44" s="1"/>
      <c r="KHI44" s="1"/>
      <c r="KHJ44" s="1"/>
      <c r="KHK44" s="1"/>
      <c r="KHL44" s="1"/>
      <c r="KHM44" s="1"/>
      <c r="KHN44" s="1"/>
      <c r="KHO44" s="1"/>
      <c r="KHP44" s="1"/>
      <c r="KHQ44" s="1"/>
      <c r="KHR44" s="1"/>
      <c r="KHS44" s="1"/>
      <c r="KHT44" s="1"/>
      <c r="KHU44" s="1"/>
      <c r="KHV44" s="1"/>
      <c r="KHW44" s="1"/>
      <c r="KHX44" s="1"/>
      <c r="KHY44" s="1"/>
      <c r="KHZ44" s="1"/>
      <c r="KIA44" s="1"/>
      <c r="KIB44" s="1"/>
      <c r="KIC44" s="1"/>
      <c r="KID44" s="1"/>
      <c r="KIE44" s="1"/>
      <c r="KIF44" s="1"/>
      <c r="KIG44" s="1"/>
      <c r="KIH44" s="1"/>
      <c r="KII44" s="1"/>
      <c r="KIJ44" s="1"/>
      <c r="KIK44" s="1"/>
      <c r="KIL44" s="1"/>
      <c r="KIM44" s="1"/>
      <c r="KIN44" s="1"/>
      <c r="KIO44" s="1"/>
      <c r="KIP44" s="1"/>
      <c r="KIQ44" s="1"/>
      <c r="KIR44" s="1"/>
      <c r="KIS44" s="1"/>
      <c r="KIT44" s="1"/>
      <c r="KIU44" s="1"/>
      <c r="KIV44" s="1"/>
      <c r="KIW44" s="1"/>
      <c r="KIX44" s="1"/>
      <c r="KIY44" s="1"/>
      <c r="KIZ44" s="1"/>
      <c r="KJA44" s="1"/>
      <c r="KJB44" s="1"/>
      <c r="KJC44" s="1"/>
      <c r="KJD44" s="1"/>
      <c r="KJE44" s="1"/>
      <c r="KJF44" s="1"/>
      <c r="KJG44" s="1"/>
      <c r="KJH44" s="1"/>
      <c r="KJI44" s="1"/>
      <c r="KJJ44" s="1"/>
      <c r="KJK44" s="1"/>
      <c r="KJL44" s="1"/>
      <c r="KJM44" s="1"/>
      <c r="KJN44" s="1"/>
      <c r="KJO44" s="1"/>
      <c r="KJP44" s="1"/>
      <c r="KJQ44" s="1"/>
      <c r="KJR44" s="1"/>
      <c r="KJS44" s="1"/>
      <c r="KJT44" s="1"/>
      <c r="KJU44" s="1"/>
      <c r="KJV44" s="1"/>
      <c r="KJW44" s="1"/>
      <c r="KJX44" s="1"/>
      <c r="KJY44" s="1"/>
      <c r="KJZ44" s="1"/>
      <c r="KKA44" s="1"/>
      <c r="KKB44" s="1"/>
      <c r="KKC44" s="1"/>
      <c r="KKD44" s="1"/>
      <c r="KKE44" s="1"/>
      <c r="KKF44" s="1"/>
      <c r="KKG44" s="1"/>
      <c r="KKH44" s="1"/>
      <c r="KKI44" s="1"/>
      <c r="KKJ44" s="1"/>
      <c r="KKK44" s="1"/>
      <c r="KKL44" s="1"/>
      <c r="KKM44" s="1"/>
      <c r="KKN44" s="1"/>
      <c r="KKO44" s="1"/>
      <c r="KKP44" s="1"/>
      <c r="KKQ44" s="1"/>
      <c r="KKR44" s="1"/>
      <c r="KKS44" s="1"/>
      <c r="KKT44" s="1"/>
      <c r="KKU44" s="1"/>
      <c r="KKV44" s="1"/>
      <c r="KKW44" s="1"/>
      <c r="KKX44" s="1"/>
      <c r="KKY44" s="1"/>
      <c r="KKZ44" s="1"/>
      <c r="KLA44" s="1"/>
      <c r="KLB44" s="1"/>
      <c r="KLC44" s="1"/>
      <c r="KLD44" s="1"/>
      <c r="KLE44" s="1"/>
      <c r="KLF44" s="1"/>
      <c r="KLG44" s="1"/>
      <c r="KLH44" s="1"/>
      <c r="KLI44" s="1"/>
      <c r="KLJ44" s="1"/>
      <c r="KLK44" s="1"/>
      <c r="KLL44" s="1"/>
      <c r="KLM44" s="1"/>
      <c r="KLN44" s="1"/>
      <c r="KLO44" s="1"/>
      <c r="KLP44" s="1"/>
      <c r="KLQ44" s="1"/>
      <c r="KLR44" s="1"/>
      <c r="KLS44" s="1"/>
      <c r="KLT44" s="1"/>
      <c r="KLU44" s="1"/>
      <c r="KLV44" s="1"/>
      <c r="KLW44" s="1"/>
      <c r="KLX44" s="1"/>
      <c r="KLY44" s="1"/>
      <c r="KLZ44" s="1"/>
      <c r="KMA44" s="1"/>
      <c r="KMB44" s="1"/>
      <c r="KMC44" s="1"/>
      <c r="KMD44" s="1"/>
      <c r="KME44" s="1"/>
      <c r="KMF44" s="1"/>
      <c r="KMG44" s="1"/>
      <c r="KMH44" s="1"/>
      <c r="KMI44" s="1"/>
      <c r="KMJ44" s="1"/>
      <c r="KMK44" s="1"/>
      <c r="KML44" s="1"/>
      <c r="KMM44" s="1"/>
      <c r="KMN44" s="1"/>
      <c r="KMO44" s="1"/>
      <c r="KMP44" s="1"/>
      <c r="KMQ44" s="1"/>
      <c r="KMR44" s="1"/>
      <c r="KMS44" s="1"/>
      <c r="KMT44" s="1"/>
      <c r="KMU44" s="1"/>
      <c r="KMV44" s="1"/>
      <c r="KMW44" s="1"/>
      <c r="KMX44" s="1"/>
      <c r="KMY44" s="1"/>
      <c r="KMZ44" s="1"/>
      <c r="KNA44" s="1"/>
      <c r="KNB44" s="1"/>
      <c r="KNC44" s="1"/>
      <c r="KND44" s="1"/>
      <c r="KNE44" s="1"/>
      <c r="KNF44" s="1"/>
      <c r="KNG44" s="1"/>
      <c r="KNH44" s="1"/>
      <c r="KNI44" s="1"/>
      <c r="KNJ44" s="1"/>
      <c r="KNK44" s="1"/>
      <c r="KNL44" s="1"/>
      <c r="KNM44" s="1"/>
      <c r="KNN44" s="1"/>
      <c r="KNO44" s="1"/>
      <c r="KNP44" s="1"/>
      <c r="KNQ44" s="1"/>
      <c r="KNR44" s="1"/>
      <c r="KNS44" s="1"/>
      <c r="KNT44" s="1"/>
      <c r="KNU44" s="1"/>
      <c r="KNV44" s="1"/>
      <c r="KNW44" s="1"/>
      <c r="KNX44" s="1"/>
      <c r="KNY44" s="1"/>
      <c r="KNZ44" s="1"/>
      <c r="KOA44" s="1"/>
      <c r="KOB44" s="1"/>
      <c r="KOC44" s="1"/>
      <c r="KOD44" s="1"/>
      <c r="KOE44" s="1"/>
      <c r="KOF44" s="1"/>
      <c r="KOG44" s="1"/>
      <c r="KOH44" s="1"/>
      <c r="KOI44" s="1"/>
      <c r="KOJ44" s="1"/>
      <c r="KOK44" s="1"/>
      <c r="KOL44" s="1"/>
      <c r="KOM44" s="1"/>
      <c r="KON44" s="1"/>
      <c r="KOO44" s="1"/>
      <c r="KOP44" s="1"/>
      <c r="KOQ44" s="1"/>
      <c r="KOR44" s="1"/>
      <c r="KOS44" s="1"/>
      <c r="KOT44" s="1"/>
      <c r="KOU44" s="1"/>
      <c r="KOV44" s="1"/>
      <c r="KOW44" s="1"/>
      <c r="KOX44" s="1"/>
      <c r="KOY44" s="1"/>
      <c r="KOZ44" s="1"/>
      <c r="KPA44" s="1"/>
      <c r="KPB44" s="1"/>
      <c r="KPC44" s="1"/>
      <c r="KPD44" s="1"/>
      <c r="KPE44" s="1"/>
      <c r="KPF44" s="1"/>
      <c r="KPG44" s="1"/>
      <c r="KPH44" s="1"/>
      <c r="KPI44" s="1"/>
      <c r="KPJ44" s="1"/>
      <c r="KPK44" s="1"/>
      <c r="KPL44" s="1"/>
      <c r="KPM44" s="1"/>
      <c r="KPN44" s="1"/>
      <c r="KPO44" s="1"/>
      <c r="KPP44" s="1"/>
      <c r="KPQ44" s="1"/>
      <c r="KPR44" s="1"/>
      <c r="KPS44" s="1"/>
      <c r="KPT44" s="1"/>
      <c r="KPU44" s="1"/>
      <c r="KPV44" s="1"/>
      <c r="KPW44" s="1"/>
      <c r="KPX44" s="1"/>
      <c r="KPY44" s="1"/>
      <c r="KPZ44" s="1"/>
      <c r="KQA44" s="1"/>
      <c r="KQB44" s="1"/>
      <c r="KQC44" s="1"/>
      <c r="KQD44" s="1"/>
      <c r="KQE44" s="1"/>
      <c r="KQF44" s="1"/>
      <c r="KQG44" s="1"/>
      <c r="KQH44" s="1"/>
      <c r="KQI44" s="1"/>
      <c r="KQJ44" s="1"/>
      <c r="KQK44" s="1"/>
      <c r="KQL44" s="1"/>
      <c r="KQM44" s="1"/>
      <c r="KQN44" s="1"/>
      <c r="KQO44" s="1"/>
      <c r="KQP44" s="1"/>
      <c r="KQQ44" s="1"/>
      <c r="KQR44" s="1"/>
      <c r="KQS44" s="1"/>
      <c r="KQT44" s="1"/>
      <c r="KQU44" s="1"/>
      <c r="KQV44" s="1"/>
      <c r="KQW44" s="1"/>
      <c r="KQX44" s="1"/>
      <c r="KQY44" s="1"/>
      <c r="KQZ44" s="1"/>
      <c r="KRA44" s="1"/>
      <c r="KRB44" s="1"/>
      <c r="KRC44" s="1"/>
      <c r="KRD44" s="1"/>
      <c r="KRE44" s="1"/>
      <c r="KRF44" s="1"/>
      <c r="KRG44" s="1"/>
      <c r="KRH44" s="1"/>
      <c r="KRI44" s="1"/>
      <c r="KRJ44" s="1"/>
      <c r="KRK44" s="1"/>
      <c r="KRL44" s="1"/>
      <c r="KRM44" s="1"/>
      <c r="KRN44" s="1"/>
      <c r="KRO44" s="1"/>
      <c r="KRP44" s="1"/>
      <c r="KRQ44" s="1"/>
      <c r="KRR44" s="1"/>
      <c r="KRS44" s="1"/>
      <c r="KRT44" s="1"/>
      <c r="KRU44" s="1"/>
      <c r="KRV44" s="1"/>
      <c r="KRW44" s="1"/>
      <c r="KRX44" s="1"/>
      <c r="KRY44" s="1"/>
      <c r="KRZ44" s="1"/>
      <c r="KSA44" s="1"/>
      <c r="KSB44" s="1"/>
      <c r="KSC44" s="1"/>
      <c r="KSD44" s="1"/>
      <c r="KSE44" s="1"/>
      <c r="KSF44" s="1"/>
      <c r="KSG44" s="1"/>
      <c r="KSH44" s="1"/>
      <c r="KSI44" s="1"/>
      <c r="KSJ44" s="1"/>
      <c r="KSK44" s="1"/>
      <c r="KSL44" s="1"/>
      <c r="KSM44" s="1"/>
      <c r="KSN44" s="1"/>
      <c r="KSO44" s="1"/>
      <c r="KSP44" s="1"/>
      <c r="KSQ44" s="1"/>
      <c r="KSR44" s="1"/>
      <c r="KSS44" s="1"/>
      <c r="KST44" s="1"/>
      <c r="KSU44" s="1"/>
      <c r="KSV44" s="1"/>
      <c r="KSW44" s="1"/>
      <c r="KSX44" s="1"/>
      <c r="KSY44" s="1"/>
      <c r="KSZ44" s="1"/>
      <c r="KTA44" s="1"/>
      <c r="KTB44" s="1"/>
      <c r="KTC44" s="1"/>
      <c r="KTD44" s="1"/>
      <c r="KTE44" s="1"/>
      <c r="KTF44" s="1"/>
      <c r="KTG44" s="1"/>
      <c r="KTH44" s="1"/>
      <c r="KTI44" s="1"/>
      <c r="KTJ44" s="1"/>
      <c r="KTK44" s="1"/>
      <c r="KTL44" s="1"/>
      <c r="KTM44" s="1"/>
      <c r="KTN44" s="1"/>
      <c r="KTO44" s="1"/>
      <c r="KTP44" s="1"/>
      <c r="KTQ44" s="1"/>
      <c r="KTR44" s="1"/>
      <c r="KTS44" s="1"/>
      <c r="KTT44" s="1"/>
      <c r="KTU44" s="1"/>
      <c r="KTV44" s="1"/>
      <c r="KTW44" s="1"/>
      <c r="KTX44" s="1"/>
      <c r="KTY44" s="1"/>
      <c r="KTZ44" s="1"/>
      <c r="KUA44" s="1"/>
      <c r="KUB44" s="1"/>
      <c r="KUC44" s="1"/>
      <c r="KUD44" s="1"/>
      <c r="KUE44" s="1"/>
      <c r="KUF44" s="1"/>
      <c r="KUG44" s="1"/>
      <c r="KUH44" s="1"/>
      <c r="KUI44" s="1"/>
      <c r="KUJ44" s="1"/>
      <c r="KUK44" s="1"/>
      <c r="KUL44" s="1"/>
      <c r="KUM44" s="1"/>
      <c r="KUN44" s="1"/>
      <c r="KUO44" s="1"/>
      <c r="KUP44" s="1"/>
      <c r="KUQ44" s="1"/>
      <c r="KUR44" s="1"/>
      <c r="KUS44" s="1"/>
      <c r="KUT44" s="1"/>
      <c r="KUU44" s="1"/>
      <c r="KUV44" s="1"/>
      <c r="KUW44" s="1"/>
      <c r="KUX44" s="1"/>
      <c r="KUY44" s="1"/>
      <c r="KUZ44" s="1"/>
      <c r="KVA44" s="1"/>
      <c r="KVB44" s="1"/>
      <c r="KVC44" s="1"/>
      <c r="KVD44" s="1"/>
      <c r="KVE44" s="1"/>
      <c r="KVF44" s="1"/>
      <c r="KVG44" s="1"/>
      <c r="KVH44" s="1"/>
      <c r="KVI44" s="1"/>
      <c r="KVJ44" s="1"/>
      <c r="KVK44" s="1"/>
      <c r="KVL44" s="1"/>
      <c r="KVM44" s="1"/>
      <c r="KVN44" s="1"/>
      <c r="KVO44" s="1"/>
      <c r="KVP44" s="1"/>
      <c r="KVQ44" s="1"/>
      <c r="KVR44" s="1"/>
      <c r="KVS44" s="1"/>
      <c r="KVT44" s="1"/>
      <c r="KVU44" s="1"/>
      <c r="KVV44" s="1"/>
      <c r="KVW44" s="1"/>
      <c r="KVX44" s="1"/>
      <c r="KVY44" s="1"/>
      <c r="KVZ44" s="1"/>
      <c r="KWA44" s="1"/>
      <c r="KWB44" s="1"/>
      <c r="KWC44" s="1"/>
      <c r="KWD44" s="1"/>
      <c r="KWE44" s="1"/>
      <c r="KWF44" s="1"/>
      <c r="KWG44" s="1"/>
      <c r="KWH44" s="1"/>
      <c r="KWI44" s="1"/>
      <c r="KWJ44" s="1"/>
      <c r="KWK44" s="1"/>
      <c r="KWL44" s="1"/>
      <c r="KWM44" s="1"/>
      <c r="KWN44" s="1"/>
      <c r="KWO44" s="1"/>
      <c r="KWP44" s="1"/>
      <c r="KWQ44" s="1"/>
      <c r="KWR44" s="1"/>
      <c r="KWS44" s="1"/>
      <c r="KWT44" s="1"/>
      <c r="KWU44" s="1"/>
      <c r="KWV44" s="1"/>
      <c r="KWW44" s="1"/>
      <c r="KWX44" s="1"/>
      <c r="KWY44" s="1"/>
      <c r="KWZ44" s="1"/>
      <c r="KXA44" s="1"/>
      <c r="KXB44" s="1"/>
      <c r="KXC44" s="1"/>
      <c r="KXD44" s="1"/>
      <c r="KXE44" s="1"/>
      <c r="KXF44" s="1"/>
      <c r="KXG44" s="1"/>
      <c r="KXH44" s="1"/>
      <c r="KXI44" s="1"/>
      <c r="KXJ44" s="1"/>
      <c r="KXK44" s="1"/>
      <c r="KXL44" s="1"/>
      <c r="KXM44" s="1"/>
      <c r="KXN44" s="1"/>
      <c r="KXO44" s="1"/>
      <c r="KXP44" s="1"/>
      <c r="KXQ44" s="1"/>
      <c r="KXR44" s="1"/>
      <c r="KXS44" s="1"/>
      <c r="KXT44" s="1"/>
      <c r="KXU44" s="1"/>
      <c r="KXV44" s="1"/>
      <c r="KXW44" s="1"/>
      <c r="KXX44" s="1"/>
      <c r="KXY44" s="1"/>
      <c r="KXZ44" s="1"/>
      <c r="KYA44" s="1"/>
      <c r="KYB44" s="1"/>
      <c r="KYC44" s="1"/>
      <c r="KYD44" s="1"/>
      <c r="KYE44" s="1"/>
      <c r="KYF44" s="1"/>
      <c r="KYG44" s="1"/>
      <c r="KYH44" s="1"/>
      <c r="KYI44" s="1"/>
      <c r="KYJ44" s="1"/>
      <c r="KYK44" s="1"/>
      <c r="KYL44" s="1"/>
      <c r="KYM44" s="1"/>
      <c r="KYN44" s="1"/>
      <c r="KYO44" s="1"/>
      <c r="KYP44" s="1"/>
      <c r="KYQ44" s="1"/>
      <c r="KYR44" s="1"/>
      <c r="KYS44" s="1"/>
      <c r="KYT44" s="1"/>
      <c r="KYU44" s="1"/>
      <c r="KYV44" s="1"/>
      <c r="KYW44" s="1"/>
      <c r="KYX44" s="1"/>
      <c r="KYY44" s="1"/>
      <c r="KYZ44" s="1"/>
      <c r="KZA44" s="1"/>
      <c r="KZB44" s="1"/>
      <c r="KZC44" s="1"/>
      <c r="KZD44" s="1"/>
      <c r="KZE44" s="1"/>
      <c r="KZF44" s="1"/>
      <c r="KZG44" s="1"/>
      <c r="KZH44" s="1"/>
      <c r="KZI44" s="1"/>
      <c r="KZJ44" s="1"/>
      <c r="KZK44" s="1"/>
      <c r="KZL44" s="1"/>
      <c r="KZM44" s="1"/>
      <c r="KZN44" s="1"/>
      <c r="KZO44" s="1"/>
      <c r="KZP44" s="1"/>
      <c r="KZQ44" s="1"/>
      <c r="KZR44" s="1"/>
      <c r="KZS44" s="1"/>
      <c r="KZT44" s="1"/>
      <c r="KZU44" s="1"/>
      <c r="KZV44" s="1"/>
      <c r="KZW44" s="1"/>
      <c r="KZX44" s="1"/>
      <c r="KZY44" s="1"/>
      <c r="KZZ44" s="1"/>
      <c r="LAA44" s="1"/>
      <c r="LAB44" s="1"/>
      <c r="LAC44" s="1"/>
      <c r="LAD44" s="1"/>
      <c r="LAE44" s="1"/>
      <c r="LAF44" s="1"/>
      <c r="LAG44" s="1"/>
      <c r="LAH44" s="1"/>
      <c r="LAI44" s="1"/>
      <c r="LAJ44" s="1"/>
      <c r="LAK44" s="1"/>
      <c r="LAL44" s="1"/>
      <c r="LAM44" s="1"/>
      <c r="LAN44" s="1"/>
      <c r="LAO44" s="1"/>
      <c r="LAP44" s="1"/>
      <c r="LAQ44" s="1"/>
      <c r="LAR44" s="1"/>
      <c r="LAS44" s="1"/>
      <c r="LAT44" s="1"/>
      <c r="LAU44" s="1"/>
      <c r="LAV44" s="1"/>
      <c r="LAW44" s="1"/>
      <c r="LAX44" s="1"/>
      <c r="LAY44" s="1"/>
      <c r="LAZ44" s="1"/>
      <c r="LBA44" s="1"/>
      <c r="LBB44" s="1"/>
      <c r="LBC44" s="1"/>
      <c r="LBD44" s="1"/>
      <c r="LBE44" s="1"/>
      <c r="LBF44" s="1"/>
      <c r="LBG44" s="1"/>
      <c r="LBH44" s="1"/>
      <c r="LBI44" s="1"/>
      <c r="LBJ44" s="1"/>
      <c r="LBK44" s="1"/>
      <c r="LBL44" s="1"/>
      <c r="LBM44" s="1"/>
      <c r="LBN44" s="1"/>
      <c r="LBO44" s="1"/>
      <c r="LBP44" s="1"/>
      <c r="LBQ44" s="1"/>
      <c r="LBR44" s="1"/>
      <c r="LBS44" s="1"/>
      <c r="LBT44" s="1"/>
      <c r="LBU44" s="1"/>
      <c r="LBV44" s="1"/>
      <c r="LBW44" s="1"/>
      <c r="LBX44" s="1"/>
      <c r="LBY44" s="1"/>
      <c r="LBZ44" s="1"/>
      <c r="LCA44" s="1"/>
      <c r="LCB44" s="1"/>
      <c r="LCC44" s="1"/>
      <c r="LCD44" s="1"/>
      <c r="LCE44" s="1"/>
      <c r="LCF44" s="1"/>
      <c r="LCG44" s="1"/>
      <c r="LCH44" s="1"/>
      <c r="LCI44" s="1"/>
      <c r="LCJ44" s="1"/>
      <c r="LCK44" s="1"/>
      <c r="LCL44" s="1"/>
      <c r="LCM44" s="1"/>
      <c r="LCN44" s="1"/>
      <c r="LCO44" s="1"/>
      <c r="LCP44" s="1"/>
      <c r="LCQ44" s="1"/>
      <c r="LCR44" s="1"/>
      <c r="LCS44" s="1"/>
      <c r="LCT44" s="1"/>
      <c r="LCU44" s="1"/>
      <c r="LCV44" s="1"/>
      <c r="LCW44" s="1"/>
      <c r="LCX44" s="1"/>
      <c r="LCY44" s="1"/>
      <c r="LCZ44" s="1"/>
      <c r="LDA44" s="1"/>
      <c r="LDB44" s="1"/>
      <c r="LDC44" s="1"/>
      <c r="LDD44" s="1"/>
      <c r="LDE44" s="1"/>
      <c r="LDF44" s="1"/>
      <c r="LDG44" s="1"/>
      <c r="LDH44" s="1"/>
      <c r="LDI44" s="1"/>
      <c r="LDJ44" s="1"/>
      <c r="LDK44" s="1"/>
      <c r="LDL44" s="1"/>
      <c r="LDM44" s="1"/>
      <c r="LDN44" s="1"/>
      <c r="LDO44" s="1"/>
      <c r="LDP44" s="1"/>
      <c r="LDQ44" s="1"/>
      <c r="LDR44" s="1"/>
      <c r="LDS44" s="1"/>
      <c r="LDT44" s="1"/>
      <c r="LDU44" s="1"/>
      <c r="LDV44" s="1"/>
      <c r="LDW44" s="1"/>
      <c r="LDX44" s="1"/>
      <c r="LDY44" s="1"/>
      <c r="LDZ44" s="1"/>
      <c r="LEA44" s="1"/>
      <c r="LEB44" s="1"/>
      <c r="LEC44" s="1"/>
      <c r="LED44" s="1"/>
      <c r="LEE44" s="1"/>
      <c r="LEF44" s="1"/>
      <c r="LEG44" s="1"/>
      <c r="LEH44" s="1"/>
      <c r="LEI44" s="1"/>
      <c r="LEJ44" s="1"/>
      <c r="LEK44" s="1"/>
      <c r="LEL44" s="1"/>
      <c r="LEM44" s="1"/>
      <c r="LEN44" s="1"/>
      <c r="LEO44" s="1"/>
      <c r="LEP44" s="1"/>
      <c r="LEQ44" s="1"/>
      <c r="LER44" s="1"/>
      <c r="LES44" s="1"/>
      <c r="LET44" s="1"/>
      <c r="LEU44" s="1"/>
      <c r="LEV44" s="1"/>
      <c r="LEW44" s="1"/>
      <c r="LEX44" s="1"/>
      <c r="LEY44" s="1"/>
      <c r="LEZ44" s="1"/>
      <c r="LFA44" s="1"/>
      <c r="LFB44" s="1"/>
      <c r="LFC44" s="1"/>
      <c r="LFD44" s="1"/>
      <c r="LFE44" s="1"/>
      <c r="LFF44" s="1"/>
      <c r="LFG44" s="1"/>
      <c r="LFH44" s="1"/>
      <c r="LFI44" s="1"/>
      <c r="LFJ44" s="1"/>
      <c r="LFK44" s="1"/>
      <c r="LFL44" s="1"/>
      <c r="LFM44" s="1"/>
      <c r="LFN44" s="1"/>
      <c r="LFO44" s="1"/>
      <c r="LFP44" s="1"/>
      <c r="LFQ44" s="1"/>
      <c r="LFR44" s="1"/>
      <c r="LFS44" s="1"/>
      <c r="LFT44" s="1"/>
      <c r="LFU44" s="1"/>
      <c r="LFV44" s="1"/>
      <c r="LFW44" s="1"/>
      <c r="LFX44" s="1"/>
      <c r="LFY44" s="1"/>
      <c r="LFZ44" s="1"/>
      <c r="LGA44" s="1"/>
      <c r="LGB44" s="1"/>
      <c r="LGC44" s="1"/>
      <c r="LGD44" s="1"/>
      <c r="LGE44" s="1"/>
      <c r="LGF44" s="1"/>
      <c r="LGG44" s="1"/>
      <c r="LGH44" s="1"/>
      <c r="LGI44" s="1"/>
      <c r="LGJ44" s="1"/>
      <c r="LGK44" s="1"/>
      <c r="LGL44" s="1"/>
      <c r="LGM44" s="1"/>
      <c r="LGN44" s="1"/>
      <c r="LGO44" s="1"/>
      <c r="LGP44" s="1"/>
      <c r="LGQ44" s="1"/>
      <c r="LGR44" s="1"/>
      <c r="LGS44" s="1"/>
      <c r="LGT44" s="1"/>
      <c r="LGU44" s="1"/>
      <c r="LGV44" s="1"/>
      <c r="LGW44" s="1"/>
      <c r="LGX44" s="1"/>
      <c r="LGY44" s="1"/>
      <c r="LGZ44" s="1"/>
      <c r="LHA44" s="1"/>
      <c r="LHB44" s="1"/>
      <c r="LHC44" s="1"/>
      <c r="LHD44" s="1"/>
      <c r="LHE44" s="1"/>
      <c r="LHF44" s="1"/>
      <c r="LHG44" s="1"/>
      <c r="LHH44" s="1"/>
      <c r="LHI44" s="1"/>
      <c r="LHJ44" s="1"/>
      <c r="LHK44" s="1"/>
      <c r="LHL44" s="1"/>
      <c r="LHM44" s="1"/>
      <c r="LHN44" s="1"/>
      <c r="LHO44" s="1"/>
      <c r="LHP44" s="1"/>
      <c r="LHQ44" s="1"/>
      <c r="LHR44" s="1"/>
      <c r="LHS44" s="1"/>
      <c r="LHT44" s="1"/>
      <c r="LHU44" s="1"/>
      <c r="LHV44" s="1"/>
      <c r="LHW44" s="1"/>
      <c r="LHX44" s="1"/>
      <c r="LHY44" s="1"/>
      <c r="LHZ44" s="1"/>
      <c r="LIA44" s="1"/>
      <c r="LIB44" s="1"/>
      <c r="LIC44" s="1"/>
      <c r="LID44" s="1"/>
      <c r="LIE44" s="1"/>
      <c r="LIF44" s="1"/>
      <c r="LIG44" s="1"/>
      <c r="LIH44" s="1"/>
      <c r="LII44" s="1"/>
      <c r="LIJ44" s="1"/>
      <c r="LIK44" s="1"/>
      <c r="LIL44" s="1"/>
      <c r="LIM44" s="1"/>
      <c r="LIN44" s="1"/>
      <c r="LIO44" s="1"/>
      <c r="LIP44" s="1"/>
      <c r="LIQ44" s="1"/>
      <c r="LIR44" s="1"/>
      <c r="LIS44" s="1"/>
      <c r="LIT44" s="1"/>
      <c r="LIU44" s="1"/>
      <c r="LIV44" s="1"/>
      <c r="LIW44" s="1"/>
      <c r="LIX44" s="1"/>
      <c r="LIY44" s="1"/>
      <c r="LIZ44" s="1"/>
      <c r="LJA44" s="1"/>
      <c r="LJB44" s="1"/>
      <c r="LJC44" s="1"/>
      <c r="LJD44" s="1"/>
      <c r="LJE44" s="1"/>
      <c r="LJF44" s="1"/>
      <c r="LJG44" s="1"/>
      <c r="LJH44" s="1"/>
      <c r="LJI44" s="1"/>
      <c r="LJJ44" s="1"/>
      <c r="LJK44" s="1"/>
      <c r="LJL44" s="1"/>
      <c r="LJM44" s="1"/>
      <c r="LJN44" s="1"/>
      <c r="LJO44" s="1"/>
      <c r="LJP44" s="1"/>
      <c r="LJQ44" s="1"/>
      <c r="LJR44" s="1"/>
      <c r="LJS44" s="1"/>
      <c r="LJT44" s="1"/>
      <c r="LJU44" s="1"/>
      <c r="LJV44" s="1"/>
      <c r="LJW44" s="1"/>
      <c r="LJX44" s="1"/>
      <c r="LJY44" s="1"/>
      <c r="LJZ44" s="1"/>
      <c r="LKA44" s="1"/>
      <c r="LKB44" s="1"/>
      <c r="LKC44" s="1"/>
      <c r="LKD44" s="1"/>
      <c r="LKE44" s="1"/>
      <c r="LKF44" s="1"/>
      <c r="LKG44" s="1"/>
      <c r="LKH44" s="1"/>
      <c r="LKI44" s="1"/>
      <c r="LKJ44" s="1"/>
      <c r="LKK44" s="1"/>
      <c r="LKL44" s="1"/>
      <c r="LKM44" s="1"/>
      <c r="LKN44" s="1"/>
      <c r="LKO44" s="1"/>
      <c r="LKP44" s="1"/>
      <c r="LKQ44" s="1"/>
      <c r="LKR44" s="1"/>
      <c r="LKS44" s="1"/>
      <c r="LKT44" s="1"/>
      <c r="LKU44" s="1"/>
      <c r="LKV44" s="1"/>
      <c r="LKW44" s="1"/>
      <c r="LKX44" s="1"/>
      <c r="LKY44" s="1"/>
      <c r="LKZ44" s="1"/>
      <c r="LLA44" s="1"/>
      <c r="LLB44" s="1"/>
      <c r="LLC44" s="1"/>
      <c r="LLD44" s="1"/>
      <c r="LLE44" s="1"/>
      <c r="LLF44" s="1"/>
      <c r="LLG44" s="1"/>
      <c r="LLH44" s="1"/>
      <c r="LLI44" s="1"/>
      <c r="LLJ44" s="1"/>
      <c r="LLK44" s="1"/>
      <c r="LLL44" s="1"/>
      <c r="LLM44" s="1"/>
      <c r="LLN44" s="1"/>
      <c r="LLO44" s="1"/>
      <c r="LLP44" s="1"/>
      <c r="LLQ44" s="1"/>
      <c r="LLR44" s="1"/>
      <c r="LLS44" s="1"/>
      <c r="LLT44" s="1"/>
      <c r="LLU44" s="1"/>
      <c r="LLV44" s="1"/>
      <c r="LLW44" s="1"/>
      <c r="LLX44" s="1"/>
      <c r="LLY44" s="1"/>
      <c r="LLZ44" s="1"/>
      <c r="LMA44" s="1"/>
      <c r="LMB44" s="1"/>
      <c r="LMC44" s="1"/>
      <c r="LMD44" s="1"/>
      <c r="LME44" s="1"/>
      <c r="LMF44" s="1"/>
      <c r="LMG44" s="1"/>
      <c r="LMH44" s="1"/>
      <c r="LMI44" s="1"/>
      <c r="LMJ44" s="1"/>
      <c r="LMK44" s="1"/>
      <c r="LML44" s="1"/>
      <c r="LMM44" s="1"/>
      <c r="LMN44" s="1"/>
      <c r="LMO44" s="1"/>
      <c r="LMP44" s="1"/>
      <c r="LMQ44" s="1"/>
      <c r="LMR44" s="1"/>
      <c r="LMS44" s="1"/>
      <c r="LMT44" s="1"/>
      <c r="LMU44" s="1"/>
      <c r="LMV44" s="1"/>
      <c r="LMW44" s="1"/>
      <c r="LMX44" s="1"/>
      <c r="LMY44" s="1"/>
      <c r="LMZ44" s="1"/>
      <c r="LNA44" s="1"/>
      <c r="LNB44" s="1"/>
      <c r="LNC44" s="1"/>
      <c r="LND44" s="1"/>
      <c r="LNE44" s="1"/>
      <c r="LNF44" s="1"/>
      <c r="LNG44" s="1"/>
      <c r="LNH44" s="1"/>
      <c r="LNI44" s="1"/>
      <c r="LNJ44" s="1"/>
      <c r="LNK44" s="1"/>
      <c r="LNL44" s="1"/>
      <c r="LNM44" s="1"/>
      <c r="LNN44" s="1"/>
      <c r="LNO44" s="1"/>
      <c r="LNP44" s="1"/>
      <c r="LNQ44" s="1"/>
      <c r="LNR44" s="1"/>
      <c r="LNS44" s="1"/>
      <c r="LNT44" s="1"/>
      <c r="LNU44" s="1"/>
      <c r="LNV44" s="1"/>
      <c r="LNW44" s="1"/>
      <c r="LNX44" s="1"/>
      <c r="LNY44" s="1"/>
      <c r="LNZ44" s="1"/>
      <c r="LOA44" s="1"/>
      <c r="LOB44" s="1"/>
      <c r="LOC44" s="1"/>
      <c r="LOD44" s="1"/>
      <c r="LOE44" s="1"/>
      <c r="LOF44" s="1"/>
      <c r="LOG44" s="1"/>
      <c r="LOH44" s="1"/>
      <c r="LOI44" s="1"/>
      <c r="LOJ44" s="1"/>
      <c r="LOK44" s="1"/>
      <c r="LOL44" s="1"/>
      <c r="LOM44" s="1"/>
      <c r="LON44" s="1"/>
      <c r="LOO44" s="1"/>
      <c r="LOP44" s="1"/>
      <c r="LOQ44" s="1"/>
      <c r="LOR44" s="1"/>
      <c r="LOS44" s="1"/>
      <c r="LOT44" s="1"/>
      <c r="LOU44" s="1"/>
      <c r="LOV44" s="1"/>
      <c r="LOW44" s="1"/>
      <c r="LOX44" s="1"/>
      <c r="LOY44" s="1"/>
      <c r="LOZ44" s="1"/>
      <c r="LPA44" s="1"/>
      <c r="LPB44" s="1"/>
      <c r="LPC44" s="1"/>
      <c r="LPD44" s="1"/>
      <c r="LPE44" s="1"/>
      <c r="LPF44" s="1"/>
      <c r="LPG44" s="1"/>
      <c r="LPH44" s="1"/>
      <c r="LPI44" s="1"/>
      <c r="LPJ44" s="1"/>
      <c r="LPK44" s="1"/>
      <c r="LPL44" s="1"/>
      <c r="LPM44" s="1"/>
      <c r="LPN44" s="1"/>
      <c r="LPO44" s="1"/>
      <c r="LPP44" s="1"/>
      <c r="LPQ44" s="1"/>
      <c r="LPR44" s="1"/>
      <c r="LPS44" s="1"/>
      <c r="LPT44" s="1"/>
      <c r="LPU44" s="1"/>
      <c r="LPV44" s="1"/>
      <c r="LPW44" s="1"/>
      <c r="LPX44" s="1"/>
      <c r="LPY44" s="1"/>
      <c r="LPZ44" s="1"/>
      <c r="LQA44" s="1"/>
      <c r="LQB44" s="1"/>
      <c r="LQC44" s="1"/>
      <c r="LQD44" s="1"/>
      <c r="LQE44" s="1"/>
      <c r="LQF44" s="1"/>
      <c r="LQG44" s="1"/>
      <c r="LQH44" s="1"/>
      <c r="LQI44" s="1"/>
      <c r="LQJ44" s="1"/>
      <c r="LQK44" s="1"/>
      <c r="LQL44" s="1"/>
      <c r="LQM44" s="1"/>
      <c r="LQN44" s="1"/>
      <c r="LQO44" s="1"/>
      <c r="LQP44" s="1"/>
      <c r="LQQ44" s="1"/>
      <c r="LQR44" s="1"/>
      <c r="LQS44" s="1"/>
      <c r="LQT44" s="1"/>
      <c r="LQU44" s="1"/>
      <c r="LQV44" s="1"/>
      <c r="LQW44" s="1"/>
      <c r="LQX44" s="1"/>
      <c r="LQY44" s="1"/>
      <c r="LQZ44" s="1"/>
      <c r="LRA44" s="1"/>
      <c r="LRB44" s="1"/>
      <c r="LRC44" s="1"/>
      <c r="LRD44" s="1"/>
      <c r="LRE44" s="1"/>
      <c r="LRF44" s="1"/>
      <c r="LRG44" s="1"/>
      <c r="LRH44" s="1"/>
      <c r="LRI44" s="1"/>
      <c r="LRJ44" s="1"/>
      <c r="LRK44" s="1"/>
      <c r="LRL44" s="1"/>
      <c r="LRM44" s="1"/>
      <c r="LRN44" s="1"/>
      <c r="LRO44" s="1"/>
      <c r="LRP44" s="1"/>
      <c r="LRQ44" s="1"/>
      <c r="LRR44" s="1"/>
      <c r="LRS44" s="1"/>
      <c r="LRT44" s="1"/>
      <c r="LRU44" s="1"/>
      <c r="LRV44" s="1"/>
      <c r="LRW44" s="1"/>
      <c r="LRX44" s="1"/>
      <c r="LRY44" s="1"/>
      <c r="LRZ44" s="1"/>
      <c r="LSA44" s="1"/>
      <c r="LSB44" s="1"/>
      <c r="LSC44" s="1"/>
      <c r="LSD44" s="1"/>
      <c r="LSE44" s="1"/>
      <c r="LSF44" s="1"/>
      <c r="LSG44" s="1"/>
      <c r="LSH44" s="1"/>
      <c r="LSI44" s="1"/>
      <c r="LSJ44" s="1"/>
      <c r="LSK44" s="1"/>
      <c r="LSL44" s="1"/>
      <c r="LSM44" s="1"/>
      <c r="LSN44" s="1"/>
      <c r="LSO44" s="1"/>
      <c r="LSP44" s="1"/>
      <c r="LSQ44" s="1"/>
      <c r="LSR44" s="1"/>
      <c r="LSS44" s="1"/>
      <c r="LST44" s="1"/>
      <c r="LSU44" s="1"/>
      <c r="LSV44" s="1"/>
      <c r="LSW44" s="1"/>
      <c r="LSX44" s="1"/>
      <c r="LSY44" s="1"/>
      <c r="LSZ44" s="1"/>
      <c r="LTA44" s="1"/>
      <c r="LTB44" s="1"/>
      <c r="LTC44" s="1"/>
      <c r="LTD44" s="1"/>
      <c r="LTE44" s="1"/>
      <c r="LTF44" s="1"/>
      <c r="LTG44" s="1"/>
      <c r="LTH44" s="1"/>
      <c r="LTI44" s="1"/>
      <c r="LTJ44" s="1"/>
      <c r="LTK44" s="1"/>
      <c r="LTL44" s="1"/>
      <c r="LTM44" s="1"/>
      <c r="LTN44" s="1"/>
      <c r="LTO44" s="1"/>
      <c r="LTP44" s="1"/>
      <c r="LTQ44" s="1"/>
      <c r="LTR44" s="1"/>
      <c r="LTS44" s="1"/>
      <c r="LTT44" s="1"/>
      <c r="LTU44" s="1"/>
      <c r="LTV44" s="1"/>
      <c r="LTW44" s="1"/>
      <c r="LTX44" s="1"/>
      <c r="LTY44" s="1"/>
      <c r="LTZ44" s="1"/>
      <c r="LUA44" s="1"/>
      <c r="LUB44" s="1"/>
      <c r="LUC44" s="1"/>
      <c r="LUD44" s="1"/>
      <c r="LUE44" s="1"/>
      <c r="LUF44" s="1"/>
      <c r="LUG44" s="1"/>
      <c r="LUH44" s="1"/>
      <c r="LUI44" s="1"/>
      <c r="LUJ44" s="1"/>
      <c r="LUK44" s="1"/>
      <c r="LUL44" s="1"/>
      <c r="LUM44" s="1"/>
      <c r="LUN44" s="1"/>
      <c r="LUO44" s="1"/>
      <c r="LUP44" s="1"/>
      <c r="LUQ44" s="1"/>
      <c r="LUR44" s="1"/>
      <c r="LUS44" s="1"/>
      <c r="LUT44" s="1"/>
      <c r="LUU44" s="1"/>
      <c r="LUV44" s="1"/>
      <c r="LUW44" s="1"/>
      <c r="LUX44" s="1"/>
      <c r="LUY44" s="1"/>
      <c r="LUZ44" s="1"/>
      <c r="LVA44" s="1"/>
      <c r="LVB44" s="1"/>
      <c r="LVC44" s="1"/>
      <c r="LVD44" s="1"/>
      <c r="LVE44" s="1"/>
      <c r="LVF44" s="1"/>
      <c r="LVG44" s="1"/>
      <c r="LVH44" s="1"/>
      <c r="LVI44" s="1"/>
      <c r="LVJ44" s="1"/>
      <c r="LVK44" s="1"/>
      <c r="LVL44" s="1"/>
      <c r="LVM44" s="1"/>
      <c r="LVN44" s="1"/>
      <c r="LVO44" s="1"/>
      <c r="LVP44" s="1"/>
      <c r="LVQ44" s="1"/>
      <c r="LVR44" s="1"/>
      <c r="LVS44" s="1"/>
      <c r="LVT44" s="1"/>
      <c r="LVU44" s="1"/>
      <c r="LVV44" s="1"/>
      <c r="LVW44" s="1"/>
      <c r="LVX44" s="1"/>
      <c r="LVY44" s="1"/>
      <c r="LVZ44" s="1"/>
      <c r="LWA44" s="1"/>
      <c r="LWB44" s="1"/>
      <c r="LWC44" s="1"/>
      <c r="LWD44" s="1"/>
      <c r="LWE44" s="1"/>
      <c r="LWF44" s="1"/>
      <c r="LWG44" s="1"/>
      <c r="LWH44" s="1"/>
      <c r="LWI44" s="1"/>
      <c r="LWJ44" s="1"/>
      <c r="LWK44" s="1"/>
      <c r="LWL44" s="1"/>
      <c r="LWM44" s="1"/>
      <c r="LWN44" s="1"/>
      <c r="LWO44" s="1"/>
      <c r="LWP44" s="1"/>
      <c r="LWQ44" s="1"/>
      <c r="LWR44" s="1"/>
      <c r="LWS44" s="1"/>
      <c r="LWT44" s="1"/>
      <c r="LWU44" s="1"/>
      <c r="LWV44" s="1"/>
      <c r="LWW44" s="1"/>
      <c r="LWX44" s="1"/>
      <c r="LWY44" s="1"/>
      <c r="LWZ44" s="1"/>
      <c r="LXA44" s="1"/>
      <c r="LXB44" s="1"/>
      <c r="LXC44" s="1"/>
      <c r="LXD44" s="1"/>
      <c r="LXE44" s="1"/>
      <c r="LXF44" s="1"/>
      <c r="LXG44" s="1"/>
      <c r="LXH44" s="1"/>
      <c r="LXI44" s="1"/>
      <c r="LXJ44" s="1"/>
      <c r="LXK44" s="1"/>
      <c r="LXL44" s="1"/>
      <c r="LXM44" s="1"/>
      <c r="LXN44" s="1"/>
      <c r="LXO44" s="1"/>
      <c r="LXP44" s="1"/>
      <c r="LXQ44" s="1"/>
      <c r="LXR44" s="1"/>
      <c r="LXS44" s="1"/>
      <c r="LXT44" s="1"/>
      <c r="LXU44" s="1"/>
      <c r="LXV44" s="1"/>
      <c r="LXW44" s="1"/>
      <c r="LXX44" s="1"/>
      <c r="LXY44" s="1"/>
      <c r="LXZ44" s="1"/>
      <c r="LYA44" s="1"/>
      <c r="LYB44" s="1"/>
      <c r="LYC44" s="1"/>
      <c r="LYD44" s="1"/>
      <c r="LYE44" s="1"/>
      <c r="LYF44" s="1"/>
      <c r="LYG44" s="1"/>
      <c r="LYH44" s="1"/>
      <c r="LYI44" s="1"/>
      <c r="LYJ44" s="1"/>
      <c r="LYK44" s="1"/>
      <c r="LYL44" s="1"/>
      <c r="LYM44" s="1"/>
      <c r="LYN44" s="1"/>
      <c r="LYO44" s="1"/>
      <c r="LYP44" s="1"/>
      <c r="LYQ44" s="1"/>
      <c r="LYR44" s="1"/>
      <c r="LYS44" s="1"/>
      <c r="LYT44" s="1"/>
      <c r="LYU44" s="1"/>
      <c r="LYV44" s="1"/>
      <c r="LYW44" s="1"/>
      <c r="LYX44" s="1"/>
      <c r="LYY44" s="1"/>
      <c r="LYZ44" s="1"/>
      <c r="LZA44" s="1"/>
      <c r="LZB44" s="1"/>
      <c r="LZC44" s="1"/>
      <c r="LZD44" s="1"/>
      <c r="LZE44" s="1"/>
      <c r="LZF44" s="1"/>
      <c r="LZG44" s="1"/>
      <c r="LZH44" s="1"/>
      <c r="LZI44" s="1"/>
      <c r="LZJ44" s="1"/>
      <c r="LZK44" s="1"/>
      <c r="LZL44" s="1"/>
      <c r="LZM44" s="1"/>
      <c r="LZN44" s="1"/>
      <c r="LZO44" s="1"/>
      <c r="LZP44" s="1"/>
      <c r="LZQ44" s="1"/>
      <c r="LZR44" s="1"/>
      <c r="LZS44" s="1"/>
      <c r="LZT44" s="1"/>
      <c r="LZU44" s="1"/>
      <c r="LZV44" s="1"/>
      <c r="LZW44" s="1"/>
      <c r="LZX44" s="1"/>
      <c r="LZY44" s="1"/>
      <c r="LZZ44" s="1"/>
      <c r="MAA44" s="1"/>
      <c r="MAB44" s="1"/>
      <c r="MAC44" s="1"/>
      <c r="MAD44" s="1"/>
      <c r="MAE44" s="1"/>
      <c r="MAF44" s="1"/>
      <c r="MAG44" s="1"/>
      <c r="MAH44" s="1"/>
      <c r="MAI44" s="1"/>
      <c r="MAJ44" s="1"/>
      <c r="MAK44" s="1"/>
      <c r="MAL44" s="1"/>
      <c r="MAM44" s="1"/>
      <c r="MAN44" s="1"/>
      <c r="MAO44" s="1"/>
      <c r="MAP44" s="1"/>
      <c r="MAQ44" s="1"/>
      <c r="MAR44" s="1"/>
      <c r="MAS44" s="1"/>
      <c r="MAT44" s="1"/>
      <c r="MAU44" s="1"/>
      <c r="MAV44" s="1"/>
      <c r="MAW44" s="1"/>
      <c r="MAX44" s="1"/>
      <c r="MAY44" s="1"/>
      <c r="MAZ44" s="1"/>
      <c r="MBA44" s="1"/>
      <c r="MBB44" s="1"/>
      <c r="MBC44" s="1"/>
      <c r="MBD44" s="1"/>
      <c r="MBE44" s="1"/>
      <c r="MBF44" s="1"/>
      <c r="MBG44" s="1"/>
      <c r="MBH44" s="1"/>
      <c r="MBI44" s="1"/>
      <c r="MBJ44" s="1"/>
      <c r="MBK44" s="1"/>
      <c r="MBL44" s="1"/>
      <c r="MBM44" s="1"/>
      <c r="MBN44" s="1"/>
      <c r="MBO44" s="1"/>
      <c r="MBP44" s="1"/>
      <c r="MBQ44" s="1"/>
      <c r="MBR44" s="1"/>
      <c r="MBS44" s="1"/>
      <c r="MBT44" s="1"/>
      <c r="MBU44" s="1"/>
      <c r="MBV44" s="1"/>
      <c r="MBW44" s="1"/>
      <c r="MBX44" s="1"/>
      <c r="MBY44" s="1"/>
      <c r="MBZ44" s="1"/>
      <c r="MCA44" s="1"/>
      <c r="MCB44" s="1"/>
      <c r="MCC44" s="1"/>
      <c r="MCD44" s="1"/>
      <c r="MCE44" s="1"/>
      <c r="MCF44" s="1"/>
      <c r="MCG44" s="1"/>
      <c r="MCH44" s="1"/>
      <c r="MCI44" s="1"/>
      <c r="MCJ44" s="1"/>
      <c r="MCK44" s="1"/>
      <c r="MCL44" s="1"/>
      <c r="MCM44" s="1"/>
      <c r="MCN44" s="1"/>
      <c r="MCO44" s="1"/>
      <c r="MCP44" s="1"/>
      <c r="MCQ44" s="1"/>
      <c r="MCR44" s="1"/>
      <c r="MCS44" s="1"/>
      <c r="MCT44" s="1"/>
      <c r="MCU44" s="1"/>
      <c r="MCV44" s="1"/>
      <c r="MCW44" s="1"/>
      <c r="MCX44" s="1"/>
      <c r="MCY44" s="1"/>
      <c r="MCZ44" s="1"/>
      <c r="MDA44" s="1"/>
      <c r="MDB44" s="1"/>
      <c r="MDC44" s="1"/>
      <c r="MDD44" s="1"/>
      <c r="MDE44" s="1"/>
      <c r="MDF44" s="1"/>
      <c r="MDG44" s="1"/>
      <c r="MDH44" s="1"/>
      <c r="MDI44" s="1"/>
      <c r="MDJ44" s="1"/>
      <c r="MDK44" s="1"/>
      <c r="MDL44" s="1"/>
      <c r="MDM44" s="1"/>
      <c r="MDN44" s="1"/>
      <c r="MDO44" s="1"/>
      <c r="MDP44" s="1"/>
      <c r="MDQ44" s="1"/>
      <c r="MDR44" s="1"/>
      <c r="MDS44" s="1"/>
      <c r="MDT44" s="1"/>
      <c r="MDU44" s="1"/>
      <c r="MDV44" s="1"/>
      <c r="MDW44" s="1"/>
      <c r="MDX44" s="1"/>
      <c r="MDY44" s="1"/>
      <c r="MDZ44" s="1"/>
      <c r="MEA44" s="1"/>
      <c r="MEB44" s="1"/>
      <c r="MEC44" s="1"/>
      <c r="MED44" s="1"/>
      <c r="MEE44" s="1"/>
      <c r="MEF44" s="1"/>
      <c r="MEG44" s="1"/>
      <c r="MEH44" s="1"/>
      <c r="MEI44" s="1"/>
      <c r="MEJ44" s="1"/>
      <c r="MEK44" s="1"/>
      <c r="MEL44" s="1"/>
      <c r="MEM44" s="1"/>
      <c r="MEN44" s="1"/>
      <c r="MEO44" s="1"/>
      <c r="MEP44" s="1"/>
      <c r="MEQ44" s="1"/>
      <c r="MER44" s="1"/>
      <c r="MES44" s="1"/>
      <c r="MET44" s="1"/>
      <c r="MEU44" s="1"/>
      <c r="MEV44" s="1"/>
      <c r="MEW44" s="1"/>
      <c r="MEX44" s="1"/>
      <c r="MEY44" s="1"/>
      <c r="MEZ44" s="1"/>
      <c r="MFA44" s="1"/>
      <c r="MFB44" s="1"/>
      <c r="MFC44" s="1"/>
      <c r="MFD44" s="1"/>
      <c r="MFE44" s="1"/>
      <c r="MFF44" s="1"/>
      <c r="MFG44" s="1"/>
      <c r="MFH44" s="1"/>
      <c r="MFI44" s="1"/>
      <c r="MFJ44" s="1"/>
      <c r="MFK44" s="1"/>
      <c r="MFL44" s="1"/>
      <c r="MFM44" s="1"/>
      <c r="MFN44" s="1"/>
      <c r="MFO44" s="1"/>
      <c r="MFP44" s="1"/>
      <c r="MFQ44" s="1"/>
      <c r="MFR44" s="1"/>
      <c r="MFS44" s="1"/>
      <c r="MFT44" s="1"/>
      <c r="MFU44" s="1"/>
      <c r="MFV44" s="1"/>
      <c r="MFW44" s="1"/>
      <c r="MFX44" s="1"/>
      <c r="MFY44" s="1"/>
      <c r="MFZ44" s="1"/>
      <c r="MGA44" s="1"/>
      <c r="MGB44" s="1"/>
      <c r="MGC44" s="1"/>
      <c r="MGD44" s="1"/>
      <c r="MGE44" s="1"/>
      <c r="MGF44" s="1"/>
      <c r="MGG44" s="1"/>
      <c r="MGH44" s="1"/>
      <c r="MGI44" s="1"/>
      <c r="MGJ44" s="1"/>
      <c r="MGK44" s="1"/>
      <c r="MGL44" s="1"/>
      <c r="MGM44" s="1"/>
      <c r="MGN44" s="1"/>
      <c r="MGO44" s="1"/>
      <c r="MGP44" s="1"/>
      <c r="MGQ44" s="1"/>
      <c r="MGR44" s="1"/>
      <c r="MGS44" s="1"/>
      <c r="MGT44" s="1"/>
      <c r="MGU44" s="1"/>
      <c r="MGV44" s="1"/>
      <c r="MGW44" s="1"/>
      <c r="MGX44" s="1"/>
      <c r="MGY44" s="1"/>
      <c r="MGZ44" s="1"/>
      <c r="MHA44" s="1"/>
      <c r="MHB44" s="1"/>
      <c r="MHC44" s="1"/>
      <c r="MHD44" s="1"/>
      <c r="MHE44" s="1"/>
      <c r="MHF44" s="1"/>
      <c r="MHG44" s="1"/>
      <c r="MHH44" s="1"/>
      <c r="MHI44" s="1"/>
      <c r="MHJ44" s="1"/>
      <c r="MHK44" s="1"/>
      <c r="MHL44" s="1"/>
      <c r="MHM44" s="1"/>
      <c r="MHN44" s="1"/>
      <c r="MHO44" s="1"/>
      <c r="MHP44" s="1"/>
      <c r="MHQ44" s="1"/>
      <c r="MHR44" s="1"/>
      <c r="MHS44" s="1"/>
      <c r="MHT44" s="1"/>
      <c r="MHU44" s="1"/>
      <c r="MHV44" s="1"/>
      <c r="MHW44" s="1"/>
      <c r="MHX44" s="1"/>
      <c r="MHY44" s="1"/>
      <c r="MHZ44" s="1"/>
      <c r="MIA44" s="1"/>
      <c r="MIB44" s="1"/>
      <c r="MIC44" s="1"/>
      <c r="MID44" s="1"/>
      <c r="MIE44" s="1"/>
      <c r="MIF44" s="1"/>
      <c r="MIG44" s="1"/>
      <c r="MIH44" s="1"/>
      <c r="MII44" s="1"/>
      <c r="MIJ44" s="1"/>
      <c r="MIK44" s="1"/>
      <c r="MIL44" s="1"/>
      <c r="MIM44" s="1"/>
      <c r="MIN44" s="1"/>
      <c r="MIO44" s="1"/>
      <c r="MIP44" s="1"/>
      <c r="MIQ44" s="1"/>
      <c r="MIR44" s="1"/>
      <c r="MIS44" s="1"/>
      <c r="MIT44" s="1"/>
      <c r="MIU44" s="1"/>
      <c r="MIV44" s="1"/>
      <c r="MIW44" s="1"/>
      <c r="MIX44" s="1"/>
      <c r="MIY44" s="1"/>
      <c r="MIZ44" s="1"/>
      <c r="MJA44" s="1"/>
      <c r="MJB44" s="1"/>
      <c r="MJC44" s="1"/>
      <c r="MJD44" s="1"/>
      <c r="MJE44" s="1"/>
      <c r="MJF44" s="1"/>
      <c r="MJG44" s="1"/>
      <c r="MJH44" s="1"/>
      <c r="MJI44" s="1"/>
      <c r="MJJ44" s="1"/>
      <c r="MJK44" s="1"/>
      <c r="MJL44" s="1"/>
      <c r="MJM44" s="1"/>
      <c r="MJN44" s="1"/>
      <c r="MJO44" s="1"/>
      <c r="MJP44" s="1"/>
      <c r="MJQ44" s="1"/>
      <c r="MJR44" s="1"/>
      <c r="MJS44" s="1"/>
      <c r="MJT44" s="1"/>
      <c r="MJU44" s="1"/>
      <c r="MJV44" s="1"/>
      <c r="MJW44" s="1"/>
      <c r="MJX44" s="1"/>
      <c r="MJY44" s="1"/>
      <c r="MJZ44" s="1"/>
      <c r="MKA44" s="1"/>
      <c r="MKB44" s="1"/>
      <c r="MKC44" s="1"/>
      <c r="MKD44" s="1"/>
      <c r="MKE44" s="1"/>
      <c r="MKF44" s="1"/>
      <c r="MKG44" s="1"/>
      <c r="MKH44" s="1"/>
      <c r="MKI44" s="1"/>
      <c r="MKJ44" s="1"/>
      <c r="MKK44" s="1"/>
      <c r="MKL44" s="1"/>
      <c r="MKM44" s="1"/>
      <c r="MKN44" s="1"/>
      <c r="MKO44" s="1"/>
      <c r="MKP44" s="1"/>
      <c r="MKQ44" s="1"/>
      <c r="MKR44" s="1"/>
      <c r="MKS44" s="1"/>
      <c r="MKT44" s="1"/>
      <c r="MKU44" s="1"/>
      <c r="MKV44" s="1"/>
      <c r="MKW44" s="1"/>
      <c r="MKX44" s="1"/>
      <c r="MKY44" s="1"/>
      <c r="MKZ44" s="1"/>
      <c r="MLA44" s="1"/>
      <c r="MLB44" s="1"/>
      <c r="MLC44" s="1"/>
      <c r="MLD44" s="1"/>
      <c r="MLE44" s="1"/>
      <c r="MLF44" s="1"/>
      <c r="MLG44" s="1"/>
      <c r="MLH44" s="1"/>
      <c r="MLI44" s="1"/>
      <c r="MLJ44" s="1"/>
      <c r="MLK44" s="1"/>
      <c r="MLL44" s="1"/>
      <c r="MLM44" s="1"/>
      <c r="MLN44" s="1"/>
      <c r="MLO44" s="1"/>
      <c r="MLP44" s="1"/>
      <c r="MLQ44" s="1"/>
      <c r="MLR44" s="1"/>
      <c r="MLS44" s="1"/>
      <c r="MLT44" s="1"/>
      <c r="MLU44" s="1"/>
      <c r="MLV44" s="1"/>
      <c r="MLW44" s="1"/>
      <c r="MLX44" s="1"/>
      <c r="MLY44" s="1"/>
      <c r="MLZ44" s="1"/>
      <c r="MMA44" s="1"/>
      <c r="MMB44" s="1"/>
      <c r="MMC44" s="1"/>
      <c r="MMD44" s="1"/>
      <c r="MME44" s="1"/>
      <c r="MMF44" s="1"/>
      <c r="MMG44" s="1"/>
      <c r="MMH44" s="1"/>
      <c r="MMI44" s="1"/>
      <c r="MMJ44" s="1"/>
      <c r="MMK44" s="1"/>
      <c r="MML44" s="1"/>
      <c r="MMM44" s="1"/>
      <c r="MMN44" s="1"/>
      <c r="MMO44" s="1"/>
      <c r="MMP44" s="1"/>
      <c r="MMQ44" s="1"/>
      <c r="MMR44" s="1"/>
      <c r="MMS44" s="1"/>
      <c r="MMT44" s="1"/>
      <c r="MMU44" s="1"/>
      <c r="MMV44" s="1"/>
      <c r="MMW44" s="1"/>
      <c r="MMX44" s="1"/>
      <c r="MMY44" s="1"/>
      <c r="MMZ44" s="1"/>
      <c r="MNA44" s="1"/>
      <c r="MNB44" s="1"/>
      <c r="MNC44" s="1"/>
      <c r="MND44" s="1"/>
      <c r="MNE44" s="1"/>
      <c r="MNF44" s="1"/>
      <c r="MNG44" s="1"/>
      <c r="MNH44" s="1"/>
      <c r="MNI44" s="1"/>
      <c r="MNJ44" s="1"/>
      <c r="MNK44" s="1"/>
      <c r="MNL44" s="1"/>
      <c r="MNM44" s="1"/>
      <c r="MNN44" s="1"/>
      <c r="MNO44" s="1"/>
      <c r="MNP44" s="1"/>
      <c r="MNQ44" s="1"/>
      <c r="MNR44" s="1"/>
      <c r="MNS44" s="1"/>
      <c r="MNT44" s="1"/>
      <c r="MNU44" s="1"/>
      <c r="MNV44" s="1"/>
      <c r="MNW44" s="1"/>
      <c r="MNX44" s="1"/>
      <c r="MNY44" s="1"/>
      <c r="MNZ44" s="1"/>
      <c r="MOA44" s="1"/>
      <c r="MOB44" s="1"/>
      <c r="MOC44" s="1"/>
      <c r="MOD44" s="1"/>
      <c r="MOE44" s="1"/>
      <c r="MOF44" s="1"/>
      <c r="MOG44" s="1"/>
      <c r="MOH44" s="1"/>
      <c r="MOI44" s="1"/>
      <c r="MOJ44" s="1"/>
      <c r="MOK44" s="1"/>
      <c r="MOL44" s="1"/>
      <c r="MOM44" s="1"/>
      <c r="MON44" s="1"/>
      <c r="MOO44" s="1"/>
      <c r="MOP44" s="1"/>
      <c r="MOQ44" s="1"/>
      <c r="MOR44" s="1"/>
      <c r="MOS44" s="1"/>
      <c r="MOT44" s="1"/>
      <c r="MOU44" s="1"/>
      <c r="MOV44" s="1"/>
      <c r="MOW44" s="1"/>
      <c r="MOX44" s="1"/>
      <c r="MOY44" s="1"/>
      <c r="MOZ44" s="1"/>
      <c r="MPA44" s="1"/>
      <c r="MPB44" s="1"/>
      <c r="MPC44" s="1"/>
      <c r="MPD44" s="1"/>
      <c r="MPE44" s="1"/>
      <c r="MPF44" s="1"/>
      <c r="MPG44" s="1"/>
      <c r="MPH44" s="1"/>
      <c r="MPI44" s="1"/>
      <c r="MPJ44" s="1"/>
      <c r="MPK44" s="1"/>
      <c r="MPL44" s="1"/>
      <c r="MPM44" s="1"/>
      <c r="MPN44" s="1"/>
      <c r="MPO44" s="1"/>
      <c r="MPP44" s="1"/>
      <c r="MPQ44" s="1"/>
      <c r="MPR44" s="1"/>
      <c r="MPS44" s="1"/>
      <c r="MPT44" s="1"/>
      <c r="MPU44" s="1"/>
      <c r="MPV44" s="1"/>
      <c r="MPW44" s="1"/>
      <c r="MPX44" s="1"/>
      <c r="MPY44" s="1"/>
      <c r="MPZ44" s="1"/>
      <c r="MQA44" s="1"/>
      <c r="MQB44" s="1"/>
      <c r="MQC44" s="1"/>
      <c r="MQD44" s="1"/>
      <c r="MQE44" s="1"/>
      <c r="MQF44" s="1"/>
      <c r="MQG44" s="1"/>
      <c r="MQH44" s="1"/>
      <c r="MQI44" s="1"/>
      <c r="MQJ44" s="1"/>
      <c r="MQK44" s="1"/>
      <c r="MQL44" s="1"/>
      <c r="MQM44" s="1"/>
      <c r="MQN44" s="1"/>
      <c r="MQO44" s="1"/>
      <c r="MQP44" s="1"/>
      <c r="MQQ44" s="1"/>
      <c r="MQR44" s="1"/>
      <c r="MQS44" s="1"/>
      <c r="MQT44" s="1"/>
      <c r="MQU44" s="1"/>
      <c r="MQV44" s="1"/>
      <c r="MQW44" s="1"/>
      <c r="MQX44" s="1"/>
      <c r="MQY44" s="1"/>
      <c r="MQZ44" s="1"/>
      <c r="MRA44" s="1"/>
      <c r="MRB44" s="1"/>
      <c r="MRC44" s="1"/>
      <c r="MRD44" s="1"/>
      <c r="MRE44" s="1"/>
      <c r="MRF44" s="1"/>
      <c r="MRG44" s="1"/>
      <c r="MRH44" s="1"/>
      <c r="MRI44" s="1"/>
      <c r="MRJ44" s="1"/>
      <c r="MRK44" s="1"/>
      <c r="MRL44" s="1"/>
      <c r="MRM44" s="1"/>
      <c r="MRN44" s="1"/>
      <c r="MRO44" s="1"/>
      <c r="MRP44" s="1"/>
      <c r="MRQ44" s="1"/>
      <c r="MRR44" s="1"/>
      <c r="MRS44" s="1"/>
      <c r="MRT44" s="1"/>
      <c r="MRU44" s="1"/>
      <c r="MRV44" s="1"/>
      <c r="MRW44" s="1"/>
      <c r="MRX44" s="1"/>
      <c r="MRY44" s="1"/>
      <c r="MRZ44" s="1"/>
      <c r="MSA44" s="1"/>
      <c r="MSB44" s="1"/>
      <c r="MSC44" s="1"/>
      <c r="MSD44" s="1"/>
      <c r="MSE44" s="1"/>
      <c r="MSF44" s="1"/>
      <c r="MSG44" s="1"/>
      <c r="MSH44" s="1"/>
      <c r="MSI44" s="1"/>
      <c r="MSJ44" s="1"/>
      <c r="MSK44" s="1"/>
      <c r="MSL44" s="1"/>
      <c r="MSM44" s="1"/>
      <c r="MSN44" s="1"/>
      <c r="MSO44" s="1"/>
      <c r="MSP44" s="1"/>
      <c r="MSQ44" s="1"/>
      <c r="MSR44" s="1"/>
      <c r="MSS44" s="1"/>
      <c r="MST44" s="1"/>
      <c r="MSU44" s="1"/>
      <c r="MSV44" s="1"/>
      <c r="MSW44" s="1"/>
      <c r="MSX44" s="1"/>
      <c r="MSY44" s="1"/>
      <c r="MSZ44" s="1"/>
      <c r="MTA44" s="1"/>
      <c r="MTB44" s="1"/>
      <c r="MTC44" s="1"/>
      <c r="MTD44" s="1"/>
      <c r="MTE44" s="1"/>
      <c r="MTF44" s="1"/>
      <c r="MTG44" s="1"/>
      <c r="MTH44" s="1"/>
      <c r="MTI44" s="1"/>
      <c r="MTJ44" s="1"/>
      <c r="MTK44" s="1"/>
      <c r="MTL44" s="1"/>
      <c r="MTM44" s="1"/>
      <c r="MTN44" s="1"/>
      <c r="MTO44" s="1"/>
      <c r="MTP44" s="1"/>
      <c r="MTQ44" s="1"/>
      <c r="MTR44" s="1"/>
      <c r="MTS44" s="1"/>
      <c r="MTT44" s="1"/>
      <c r="MTU44" s="1"/>
      <c r="MTV44" s="1"/>
      <c r="MTW44" s="1"/>
      <c r="MTX44" s="1"/>
      <c r="MTY44" s="1"/>
      <c r="MTZ44" s="1"/>
      <c r="MUA44" s="1"/>
      <c r="MUB44" s="1"/>
      <c r="MUC44" s="1"/>
      <c r="MUD44" s="1"/>
      <c r="MUE44" s="1"/>
      <c r="MUF44" s="1"/>
      <c r="MUG44" s="1"/>
      <c r="MUH44" s="1"/>
      <c r="MUI44" s="1"/>
      <c r="MUJ44" s="1"/>
      <c r="MUK44" s="1"/>
      <c r="MUL44" s="1"/>
      <c r="MUM44" s="1"/>
      <c r="MUN44" s="1"/>
      <c r="MUO44" s="1"/>
      <c r="MUP44" s="1"/>
      <c r="MUQ44" s="1"/>
      <c r="MUR44" s="1"/>
      <c r="MUS44" s="1"/>
      <c r="MUT44" s="1"/>
      <c r="MUU44" s="1"/>
      <c r="MUV44" s="1"/>
      <c r="MUW44" s="1"/>
      <c r="MUX44" s="1"/>
      <c r="MUY44" s="1"/>
      <c r="MUZ44" s="1"/>
      <c r="MVA44" s="1"/>
      <c r="MVB44" s="1"/>
      <c r="MVC44" s="1"/>
      <c r="MVD44" s="1"/>
      <c r="MVE44" s="1"/>
      <c r="MVF44" s="1"/>
      <c r="MVG44" s="1"/>
      <c r="MVH44" s="1"/>
      <c r="MVI44" s="1"/>
      <c r="MVJ44" s="1"/>
      <c r="MVK44" s="1"/>
      <c r="MVL44" s="1"/>
      <c r="MVM44" s="1"/>
      <c r="MVN44" s="1"/>
      <c r="MVO44" s="1"/>
      <c r="MVP44" s="1"/>
      <c r="MVQ44" s="1"/>
      <c r="MVR44" s="1"/>
      <c r="MVS44" s="1"/>
      <c r="MVT44" s="1"/>
      <c r="MVU44" s="1"/>
      <c r="MVV44" s="1"/>
      <c r="MVW44" s="1"/>
      <c r="MVX44" s="1"/>
      <c r="MVY44" s="1"/>
      <c r="MVZ44" s="1"/>
      <c r="MWA44" s="1"/>
      <c r="MWB44" s="1"/>
      <c r="MWC44" s="1"/>
      <c r="MWD44" s="1"/>
      <c r="MWE44" s="1"/>
      <c r="MWF44" s="1"/>
      <c r="MWG44" s="1"/>
      <c r="MWH44" s="1"/>
      <c r="MWI44" s="1"/>
      <c r="MWJ44" s="1"/>
      <c r="MWK44" s="1"/>
      <c r="MWL44" s="1"/>
      <c r="MWM44" s="1"/>
      <c r="MWN44" s="1"/>
      <c r="MWO44" s="1"/>
      <c r="MWP44" s="1"/>
      <c r="MWQ44" s="1"/>
      <c r="MWR44" s="1"/>
      <c r="MWS44" s="1"/>
      <c r="MWT44" s="1"/>
      <c r="MWU44" s="1"/>
      <c r="MWV44" s="1"/>
      <c r="MWW44" s="1"/>
      <c r="MWX44" s="1"/>
      <c r="MWY44" s="1"/>
      <c r="MWZ44" s="1"/>
      <c r="MXA44" s="1"/>
      <c r="MXB44" s="1"/>
      <c r="MXC44" s="1"/>
      <c r="MXD44" s="1"/>
      <c r="MXE44" s="1"/>
      <c r="MXF44" s="1"/>
      <c r="MXG44" s="1"/>
      <c r="MXH44" s="1"/>
      <c r="MXI44" s="1"/>
      <c r="MXJ44" s="1"/>
      <c r="MXK44" s="1"/>
      <c r="MXL44" s="1"/>
      <c r="MXM44" s="1"/>
      <c r="MXN44" s="1"/>
      <c r="MXO44" s="1"/>
      <c r="MXP44" s="1"/>
      <c r="MXQ44" s="1"/>
      <c r="MXR44" s="1"/>
      <c r="MXS44" s="1"/>
      <c r="MXT44" s="1"/>
      <c r="MXU44" s="1"/>
      <c r="MXV44" s="1"/>
      <c r="MXW44" s="1"/>
      <c r="MXX44" s="1"/>
      <c r="MXY44" s="1"/>
      <c r="MXZ44" s="1"/>
      <c r="MYA44" s="1"/>
      <c r="MYB44" s="1"/>
      <c r="MYC44" s="1"/>
      <c r="MYD44" s="1"/>
      <c r="MYE44" s="1"/>
      <c r="MYF44" s="1"/>
      <c r="MYG44" s="1"/>
      <c r="MYH44" s="1"/>
      <c r="MYI44" s="1"/>
      <c r="MYJ44" s="1"/>
      <c r="MYK44" s="1"/>
      <c r="MYL44" s="1"/>
      <c r="MYM44" s="1"/>
      <c r="MYN44" s="1"/>
      <c r="MYO44" s="1"/>
      <c r="MYP44" s="1"/>
      <c r="MYQ44" s="1"/>
      <c r="MYR44" s="1"/>
      <c r="MYS44" s="1"/>
      <c r="MYT44" s="1"/>
      <c r="MYU44" s="1"/>
      <c r="MYV44" s="1"/>
      <c r="MYW44" s="1"/>
      <c r="MYX44" s="1"/>
      <c r="MYY44" s="1"/>
      <c r="MYZ44" s="1"/>
      <c r="MZA44" s="1"/>
      <c r="MZB44" s="1"/>
      <c r="MZC44" s="1"/>
      <c r="MZD44" s="1"/>
      <c r="MZE44" s="1"/>
      <c r="MZF44" s="1"/>
      <c r="MZG44" s="1"/>
      <c r="MZH44" s="1"/>
      <c r="MZI44" s="1"/>
      <c r="MZJ44" s="1"/>
      <c r="MZK44" s="1"/>
      <c r="MZL44" s="1"/>
      <c r="MZM44" s="1"/>
      <c r="MZN44" s="1"/>
      <c r="MZO44" s="1"/>
      <c r="MZP44" s="1"/>
      <c r="MZQ44" s="1"/>
      <c r="MZR44" s="1"/>
      <c r="MZS44" s="1"/>
      <c r="MZT44" s="1"/>
      <c r="MZU44" s="1"/>
      <c r="MZV44" s="1"/>
      <c r="MZW44" s="1"/>
      <c r="MZX44" s="1"/>
      <c r="MZY44" s="1"/>
      <c r="MZZ44" s="1"/>
      <c r="NAA44" s="1"/>
      <c r="NAB44" s="1"/>
      <c r="NAC44" s="1"/>
      <c r="NAD44" s="1"/>
      <c r="NAE44" s="1"/>
      <c r="NAF44" s="1"/>
      <c r="NAG44" s="1"/>
      <c r="NAH44" s="1"/>
      <c r="NAI44" s="1"/>
      <c r="NAJ44" s="1"/>
      <c r="NAK44" s="1"/>
      <c r="NAL44" s="1"/>
      <c r="NAM44" s="1"/>
      <c r="NAN44" s="1"/>
      <c r="NAO44" s="1"/>
      <c r="NAP44" s="1"/>
      <c r="NAQ44" s="1"/>
      <c r="NAR44" s="1"/>
      <c r="NAS44" s="1"/>
      <c r="NAT44" s="1"/>
      <c r="NAU44" s="1"/>
      <c r="NAV44" s="1"/>
      <c r="NAW44" s="1"/>
      <c r="NAX44" s="1"/>
      <c r="NAY44" s="1"/>
      <c r="NAZ44" s="1"/>
      <c r="NBA44" s="1"/>
      <c r="NBB44" s="1"/>
      <c r="NBC44" s="1"/>
      <c r="NBD44" s="1"/>
      <c r="NBE44" s="1"/>
      <c r="NBF44" s="1"/>
      <c r="NBG44" s="1"/>
      <c r="NBH44" s="1"/>
      <c r="NBI44" s="1"/>
      <c r="NBJ44" s="1"/>
      <c r="NBK44" s="1"/>
      <c r="NBL44" s="1"/>
      <c r="NBM44" s="1"/>
      <c r="NBN44" s="1"/>
      <c r="NBO44" s="1"/>
      <c r="NBP44" s="1"/>
      <c r="NBQ44" s="1"/>
      <c r="NBR44" s="1"/>
      <c r="NBS44" s="1"/>
      <c r="NBT44" s="1"/>
      <c r="NBU44" s="1"/>
      <c r="NBV44" s="1"/>
      <c r="NBW44" s="1"/>
      <c r="NBX44" s="1"/>
      <c r="NBY44" s="1"/>
      <c r="NBZ44" s="1"/>
      <c r="NCA44" s="1"/>
      <c r="NCB44" s="1"/>
      <c r="NCC44" s="1"/>
      <c r="NCD44" s="1"/>
      <c r="NCE44" s="1"/>
      <c r="NCF44" s="1"/>
      <c r="NCG44" s="1"/>
      <c r="NCH44" s="1"/>
      <c r="NCI44" s="1"/>
      <c r="NCJ44" s="1"/>
      <c r="NCK44" s="1"/>
      <c r="NCL44" s="1"/>
      <c r="NCM44" s="1"/>
      <c r="NCN44" s="1"/>
      <c r="NCO44" s="1"/>
      <c r="NCP44" s="1"/>
      <c r="NCQ44" s="1"/>
      <c r="NCR44" s="1"/>
      <c r="NCS44" s="1"/>
      <c r="NCT44" s="1"/>
      <c r="NCU44" s="1"/>
      <c r="NCV44" s="1"/>
      <c r="NCW44" s="1"/>
      <c r="NCX44" s="1"/>
      <c r="NCY44" s="1"/>
      <c r="NCZ44" s="1"/>
      <c r="NDA44" s="1"/>
      <c r="NDB44" s="1"/>
      <c r="NDC44" s="1"/>
      <c r="NDD44" s="1"/>
      <c r="NDE44" s="1"/>
      <c r="NDF44" s="1"/>
      <c r="NDG44" s="1"/>
      <c r="NDH44" s="1"/>
      <c r="NDI44" s="1"/>
      <c r="NDJ44" s="1"/>
      <c r="NDK44" s="1"/>
      <c r="NDL44" s="1"/>
      <c r="NDM44" s="1"/>
      <c r="NDN44" s="1"/>
      <c r="NDO44" s="1"/>
      <c r="NDP44" s="1"/>
      <c r="NDQ44" s="1"/>
      <c r="NDR44" s="1"/>
      <c r="NDS44" s="1"/>
      <c r="NDT44" s="1"/>
      <c r="NDU44" s="1"/>
      <c r="NDV44" s="1"/>
      <c r="NDW44" s="1"/>
      <c r="NDX44" s="1"/>
      <c r="NDY44" s="1"/>
      <c r="NDZ44" s="1"/>
      <c r="NEA44" s="1"/>
      <c r="NEB44" s="1"/>
      <c r="NEC44" s="1"/>
      <c r="NED44" s="1"/>
      <c r="NEE44" s="1"/>
      <c r="NEF44" s="1"/>
      <c r="NEG44" s="1"/>
      <c r="NEH44" s="1"/>
      <c r="NEI44" s="1"/>
      <c r="NEJ44" s="1"/>
      <c r="NEK44" s="1"/>
      <c r="NEL44" s="1"/>
      <c r="NEM44" s="1"/>
      <c r="NEN44" s="1"/>
      <c r="NEO44" s="1"/>
      <c r="NEP44" s="1"/>
      <c r="NEQ44" s="1"/>
      <c r="NER44" s="1"/>
      <c r="NES44" s="1"/>
      <c r="NET44" s="1"/>
      <c r="NEU44" s="1"/>
      <c r="NEV44" s="1"/>
      <c r="NEW44" s="1"/>
      <c r="NEX44" s="1"/>
      <c r="NEY44" s="1"/>
      <c r="NEZ44" s="1"/>
      <c r="NFA44" s="1"/>
      <c r="NFB44" s="1"/>
      <c r="NFC44" s="1"/>
      <c r="NFD44" s="1"/>
      <c r="NFE44" s="1"/>
      <c r="NFF44" s="1"/>
      <c r="NFG44" s="1"/>
      <c r="NFH44" s="1"/>
      <c r="NFI44" s="1"/>
      <c r="NFJ44" s="1"/>
      <c r="NFK44" s="1"/>
      <c r="NFL44" s="1"/>
      <c r="NFM44" s="1"/>
      <c r="NFN44" s="1"/>
      <c r="NFO44" s="1"/>
      <c r="NFP44" s="1"/>
      <c r="NFQ44" s="1"/>
      <c r="NFR44" s="1"/>
      <c r="NFS44" s="1"/>
      <c r="NFT44" s="1"/>
      <c r="NFU44" s="1"/>
      <c r="NFV44" s="1"/>
      <c r="NFW44" s="1"/>
      <c r="NFX44" s="1"/>
      <c r="NFY44" s="1"/>
      <c r="NFZ44" s="1"/>
      <c r="NGA44" s="1"/>
      <c r="NGB44" s="1"/>
      <c r="NGC44" s="1"/>
      <c r="NGD44" s="1"/>
      <c r="NGE44" s="1"/>
      <c r="NGF44" s="1"/>
      <c r="NGG44" s="1"/>
      <c r="NGH44" s="1"/>
      <c r="NGI44" s="1"/>
      <c r="NGJ44" s="1"/>
      <c r="NGK44" s="1"/>
      <c r="NGL44" s="1"/>
      <c r="NGM44" s="1"/>
      <c r="NGN44" s="1"/>
      <c r="NGO44" s="1"/>
      <c r="NGP44" s="1"/>
      <c r="NGQ44" s="1"/>
      <c r="NGR44" s="1"/>
      <c r="NGS44" s="1"/>
      <c r="NGT44" s="1"/>
      <c r="NGU44" s="1"/>
      <c r="NGV44" s="1"/>
      <c r="NGW44" s="1"/>
      <c r="NGX44" s="1"/>
      <c r="NGY44" s="1"/>
      <c r="NGZ44" s="1"/>
      <c r="NHA44" s="1"/>
      <c r="NHB44" s="1"/>
      <c r="NHC44" s="1"/>
      <c r="NHD44" s="1"/>
      <c r="NHE44" s="1"/>
      <c r="NHF44" s="1"/>
      <c r="NHG44" s="1"/>
      <c r="NHH44" s="1"/>
      <c r="NHI44" s="1"/>
      <c r="NHJ44" s="1"/>
      <c r="NHK44" s="1"/>
      <c r="NHL44" s="1"/>
      <c r="NHM44" s="1"/>
      <c r="NHN44" s="1"/>
      <c r="NHO44" s="1"/>
      <c r="NHP44" s="1"/>
      <c r="NHQ44" s="1"/>
      <c r="NHR44" s="1"/>
      <c r="NHS44" s="1"/>
      <c r="NHT44" s="1"/>
      <c r="NHU44" s="1"/>
      <c r="NHV44" s="1"/>
      <c r="NHW44" s="1"/>
      <c r="NHX44" s="1"/>
      <c r="NHY44" s="1"/>
      <c r="NHZ44" s="1"/>
      <c r="NIA44" s="1"/>
      <c r="NIB44" s="1"/>
      <c r="NIC44" s="1"/>
      <c r="NID44" s="1"/>
      <c r="NIE44" s="1"/>
      <c r="NIF44" s="1"/>
      <c r="NIG44" s="1"/>
      <c r="NIH44" s="1"/>
      <c r="NII44" s="1"/>
      <c r="NIJ44" s="1"/>
      <c r="NIK44" s="1"/>
      <c r="NIL44" s="1"/>
      <c r="NIM44" s="1"/>
      <c r="NIN44" s="1"/>
      <c r="NIO44" s="1"/>
      <c r="NIP44" s="1"/>
      <c r="NIQ44" s="1"/>
      <c r="NIR44" s="1"/>
      <c r="NIS44" s="1"/>
      <c r="NIT44" s="1"/>
      <c r="NIU44" s="1"/>
      <c r="NIV44" s="1"/>
      <c r="NIW44" s="1"/>
      <c r="NIX44" s="1"/>
      <c r="NIY44" s="1"/>
      <c r="NIZ44" s="1"/>
      <c r="NJA44" s="1"/>
      <c r="NJB44" s="1"/>
      <c r="NJC44" s="1"/>
      <c r="NJD44" s="1"/>
      <c r="NJE44" s="1"/>
      <c r="NJF44" s="1"/>
      <c r="NJG44" s="1"/>
      <c r="NJH44" s="1"/>
      <c r="NJI44" s="1"/>
      <c r="NJJ44" s="1"/>
      <c r="NJK44" s="1"/>
      <c r="NJL44" s="1"/>
      <c r="NJM44" s="1"/>
      <c r="NJN44" s="1"/>
      <c r="NJO44" s="1"/>
      <c r="NJP44" s="1"/>
      <c r="NJQ44" s="1"/>
      <c r="NJR44" s="1"/>
      <c r="NJS44" s="1"/>
      <c r="NJT44" s="1"/>
      <c r="NJU44" s="1"/>
      <c r="NJV44" s="1"/>
      <c r="NJW44" s="1"/>
      <c r="NJX44" s="1"/>
      <c r="NJY44" s="1"/>
      <c r="NJZ44" s="1"/>
      <c r="NKA44" s="1"/>
      <c r="NKB44" s="1"/>
      <c r="NKC44" s="1"/>
      <c r="NKD44" s="1"/>
      <c r="NKE44" s="1"/>
      <c r="NKF44" s="1"/>
      <c r="NKG44" s="1"/>
      <c r="NKH44" s="1"/>
      <c r="NKI44" s="1"/>
      <c r="NKJ44" s="1"/>
      <c r="NKK44" s="1"/>
      <c r="NKL44" s="1"/>
      <c r="NKM44" s="1"/>
      <c r="NKN44" s="1"/>
      <c r="NKO44" s="1"/>
      <c r="NKP44" s="1"/>
      <c r="NKQ44" s="1"/>
      <c r="NKR44" s="1"/>
      <c r="NKS44" s="1"/>
      <c r="NKT44" s="1"/>
      <c r="NKU44" s="1"/>
      <c r="NKV44" s="1"/>
      <c r="NKW44" s="1"/>
      <c r="NKX44" s="1"/>
      <c r="NKY44" s="1"/>
      <c r="NKZ44" s="1"/>
      <c r="NLA44" s="1"/>
      <c r="NLB44" s="1"/>
      <c r="NLC44" s="1"/>
      <c r="NLD44" s="1"/>
      <c r="NLE44" s="1"/>
      <c r="NLF44" s="1"/>
      <c r="NLG44" s="1"/>
      <c r="NLH44" s="1"/>
      <c r="NLI44" s="1"/>
      <c r="NLJ44" s="1"/>
      <c r="NLK44" s="1"/>
      <c r="NLL44" s="1"/>
      <c r="NLM44" s="1"/>
      <c r="NLN44" s="1"/>
      <c r="NLO44" s="1"/>
      <c r="NLP44" s="1"/>
      <c r="NLQ44" s="1"/>
      <c r="NLR44" s="1"/>
      <c r="NLS44" s="1"/>
      <c r="NLT44" s="1"/>
      <c r="NLU44" s="1"/>
      <c r="NLV44" s="1"/>
      <c r="NLW44" s="1"/>
      <c r="NLX44" s="1"/>
      <c r="NLY44" s="1"/>
      <c r="NLZ44" s="1"/>
      <c r="NMA44" s="1"/>
      <c r="NMB44" s="1"/>
      <c r="NMC44" s="1"/>
      <c r="NMD44" s="1"/>
      <c r="NME44" s="1"/>
      <c r="NMF44" s="1"/>
      <c r="NMG44" s="1"/>
      <c r="NMH44" s="1"/>
      <c r="NMI44" s="1"/>
      <c r="NMJ44" s="1"/>
      <c r="NMK44" s="1"/>
      <c r="NML44" s="1"/>
      <c r="NMM44" s="1"/>
      <c r="NMN44" s="1"/>
      <c r="NMO44" s="1"/>
      <c r="NMP44" s="1"/>
      <c r="NMQ44" s="1"/>
      <c r="NMR44" s="1"/>
      <c r="NMS44" s="1"/>
      <c r="NMT44" s="1"/>
      <c r="NMU44" s="1"/>
      <c r="NMV44" s="1"/>
      <c r="NMW44" s="1"/>
      <c r="NMX44" s="1"/>
      <c r="NMY44" s="1"/>
      <c r="NMZ44" s="1"/>
      <c r="NNA44" s="1"/>
      <c r="NNB44" s="1"/>
      <c r="NNC44" s="1"/>
      <c r="NND44" s="1"/>
      <c r="NNE44" s="1"/>
      <c r="NNF44" s="1"/>
      <c r="NNG44" s="1"/>
      <c r="NNH44" s="1"/>
      <c r="NNI44" s="1"/>
      <c r="NNJ44" s="1"/>
      <c r="NNK44" s="1"/>
      <c r="NNL44" s="1"/>
      <c r="NNM44" s="1"/>
      <c r="NNN44" s="1"/>
      <c r="NNO44" s="1"/>
      <c r="NNP44" s="1"/>
      <c r="NNQ44" s="1"/>
      <c r="NNR44" s="1"/>
      <c r="NNS44" s="1"/>
      <c r="NNT44" s="1"/>
      <c r="NNU44" s="1"/>
      <c r="NNV44" s="1"/>
      <c r="NNW44" s="1"/>
      <c r="NNX44" s="1"/>
      <c r="NNY44" s="1"/>
      <c r="NNZ44" s="1"/>
      <c r="NOA44" s="1"/>
      <c r="NOB44" s="1"/>
      <c r="NOC44" s="1"/>
      <c r="NOD44" s="1"/>
      <c r="NOE44" s="1"/>
      <c r="NOF44" s="1"/>
      <c r="NOG44" s="1"/>
      <c r="NOH44" s="1"/>
      <c r="NOI44" s="1"/>
      <c r="NOJ44" s="1"/>
      <c r="NOK44" s="1"/>
      <c r="NOL44" s="1"/>
      <c r="NOM44" s="1"/>
      <c r="NON44" s="1"/>
      <c r="NOO44" s="1"/>
      <c r="NOP44" s="1"/>
      <c r="NOQ44" s="1"/>
      <c r="NOR44" s="1"/>
      <c r="NOS44" s="1"/>
      <c r="NOT44" s="1"/>
      <c r="NOU44" s="1"/>
      <c r="NOV44" s="1"/>
      <c r="NOW44" s="1"/>
      <c r="NOX44" s="1"/>
      <c r="NOY44" s="1"/>
      <c r="NOZ44" s="1"/>
      <c r="NPA44" s="1"/>
      <c r="NPB44" s="1"/>
      <c r="NPC44" s="1"/>
      <c r="NPD44" s="1"/>
      <c r="NPE44" s="1"/>
      <c r="NPF44" s="1"/>
      <c r="NPG44" s="1"/>
      <c r="NPH44" s="1"/>
      <c r="NPI44" s="1"/>
      <c r="NPJ44" s="1"/>
      <c r="NPK44" s="1"/>
      <c r="NPL44" s="1"/>
      <c r="NPM44" s="1"/>
      <c r="NPN44" s="1"/>
      <c r="NPO44" s="1"/>
      <c r="NPP44" s="1"/>
      <c r="NPQ44" s="1"/>
      <c r="NPR44" s="1"/>
      <c r="NPS44" s="1"/>
      <c r="NPT44" s="1"/>
      <c r="NPU44" s="1"/>
      <c r="NPV44" s="1"/>
      <c r="NPW44" s="1"/>
      <c r="NPX44" s="1"/>
      <c r="NPY44" s="1"/>
      <c r="NPZ44" s="1"/>
      <c r="NQA44" s="1"/>
      <c r="NQB44" s="1"/>
      <c r="NQC44" s="1"/>
      <c r="NQD44" s="1"/>
      <c r="NQE44" s="1"/>
      <c r="NQF44" s="1"/>
      <c r="NQG44" s="1"/>
      <c r="NQH44" s="1"/>
      <c r="NQI44" s="1"/>
      <c r="NQJ44" s="1"/>
      <c r="NQK44" s="1"/>
      <c r="NQL44" s="1"/>
      <c r="NQM44" s="1"/>
      <c r="NQN44" s="1"/>
      <c r="NQO44" s="1"/>
      <c r="NQP44" s="1"/>
      <c r="NQQ44" s="1"/>
      <c r="NQR44" s="1"/>
      <c r="NQS44" s="1"/>
      <c r="NQT44" s="1"/>
      <c r="NQU44" s="1"/>
      <c r="NQV44" s="1"/>
      <c r="NQW44" s="1"/>
      <c r="NQX44" s="1"/>
      <c r="NQY44" s="1"/>
      <c r="NQZ44" s="1"/>
      <c r="NRA44" s="1"/>
      <c r="NRB44" s="1"/>
      <c r="NRC44" s="1"/>
      <c r="NRD44" s="1"/>
      <c r="NRE44" s="1"/>
      <c r="NRF44" s="1"/>
      <c r="NRG44" s="1"/>
      <c r="NRH44" s="1"/>
      <c r="NRI44" s="1"/>
      <c r="NRJ44" s="1"/>
      <c r="NRK44" s="1"/>
      <c r="NRL44" s="1"/>
      <c r="NRM44" s="1"/>
      <c r="NRN44" s="1"/>
      <c r="NRO44" s="1"/>
      <c r="NRP44" s="1"/>
      <c r="NRQ44" s="1"/>
      <c r="NRR44" s="1"/>
      <c r="NRS44" s="1"/>
      <c r="NRT44" s="1"/>
      <c r="NRU44" s="1"/>
      <c r="NRV44" s="1"/>
      <c r="NRW44" s="1"/>
      <c r="NRX44" s="1"/>
      <c r="NRY44" s="1"/>
      <c r="NRZ44" s="1"/>
      <c r="NSA44" s="1"/>
      <c r="NSB44" s="1"/>
      <c r="NSC44" s="1"/>
      <c r="NSD44" s="1"/>
      <c r="NSE44" s="1"/>
      <c r="NSF44" s="1"/>
      <c r="NSG44" s="1"/>
      <c r="NSH44" s="1"/>
      <c r="NSI44" s="1"/>
      <c r="NSJ44" s="1"/>
      <c r="NSK44" s="1"/>
      <c r="NSL44" s="1"/>
      <c r="NSM44" s="1"/>
      <c r="NSN44" s="1"/>
      <c r="NSO44" s="1"/>
      <c r="NSP44" s="1"/>
      <c r="NSQ44" s="1"/>
      <c r="NSR44" s="1"/>
      <c r="NSS44" s="1"/>
      <c r="NST44" s="1"/>
      <c r="NSU44" s="1"/>
      <c r="NSV44" s="1"/>
      <c r="NSW44" s="1"/>
      <c r="NSX44" s="1"/>
      <c r="NSY44" s="1"/>
      <c r="NSZ44" s="1"/>
      <c r="NTA44" s="1"/>
      <c r="NTB44" s="1"/>
      <c r="NTC44" s="1"/>
      <c r="NTD44" s="1"/>
      <c r="NTE44" s="1"/>
      <c r="NTF44" s="1"/>
      <c r="NTG44" s="1"/>
      <c r="NTH44" s="1"/>
      <c r="NTI44" s="1"/>
      <c r="NTJ44" s="1"/>
      <c r="NTK44" s="1"/>
      <c r="NTL44" s="1"/>
      <c r="NTM44" s="1"/>
      <c r="NTN44" s="1"/>
      <c r="NTO44" s="1"/>
      <c r="NTP44" s="1"/>
      <c r="NTQ44" s="1"/>
      <c r="NTR44" s="1"/>
      <c r="NTS44" s="1"/>
      <c r="NTT44" s="1"/>
      <c r="NTU44" s="1"/>
      <c r="NTV44" s="1"/>
      <c r="NTW44" s="1"/>
      <c r="NTX44" s="1"/>
      <c r="NTY44" s="1"/>
      <c r="NTZ44" s="1"/>
      <c r="NUA44" s="1"/>
      <c r="NUB44" s="1"/>
      <c r="NUC44" s="1"/>
      <c r="NUD44" s="1"/>
      <c r="NUE44" s="1"/>
      <c r="NUF44" s="1"/>
      <c r="NUG44" s="1"/>
      <c r="NUH44" s="1"/>
      <c r="NUI44" s="1"/>
      <c r="NUJ44" s="1"/>
      <c r="NUK44" s="1"/>
      <c r="NUL44" s="1"/>
      <c r="NUM44" s="1"/>
      <c r="NUN44" s="1"/>
      <c r="NUO44" s="1"/>
      <c r="NUP44" s="1"/>
      <c r="NUQ44" s="1"/>
      <c r="NUR44" s="1"/>
      <c r="NUS44" s="1"/>
      <c r="NUT44" s="1"/>
      <c r="NUU44" s="1"/>
      <c r="NUV44" s="1"/>
      <c r="NUW44" s="1"/>
      <c r="NUX44" s="1"/>
      <c r="NUY44" s="1"/>
      <c r="NUZ44" s="1"/>
      <c r="NVA44" s="1"/>
      <c r="NVB44" s="1"/>
      <c r="NVC44" s="1"/>
      <c r="NVD44" s="1"/>
      <c r="NVE44" s="1"/>
      <c r="NVF44" s="1"/>
      <c r="NVG44" s="1"/>
      <c r="NVH44" s="1"/>
      <c r="NVI44" s="1"/>
      <c r="NVJ44" s="1"/>
      <c r="NVK44" s="1"/>
      <c r="NVL44" s="1"/>
      <c r="NVM44" s="1"/>
      <c r="NVN44" s="1"/>
      <c r="NVO44" s="1"/>
      <c r="NVP44" s="1"/>
      <c r="NVQ44" s="1"/>
      <c r="NVR44" s="1"/>
      <c r="NVS44" s="1"/>
      <c r="NVT44" s="1"/>
      <c r="NVU44" s="1"/>
      <c r="NVV44" s="1"/>
      <c r="NVW44" s="1"/>
      <c r="NVX44" s="1"/>
      <c r="NVY44" s="1"/>
      <c r="NVZ44" s="1"/>
      <c r="NWA44" s="1"/>
      <c r="NWB44" s="1"/>
      <c r="NWC44" s="1"/>
      <c r="NWD44" s="1"/>
      <c r="NWE44" s="1"/>
      <c r="NWF44" s="1"/>
      <c r="NWG44" s="1"/>
      <c r="NWH44" s="1"/>
      <c r="NWI44" s="1"/>
      <c r="NWJ44" s="1"/>
      <c r="NWK44" s="1"/>
      <c r="NWL44" s="1"/>
      <c r="NWM44" s="1"/>
      <c r="NWN44" s="1"/>
      <c r="NWO44" s="1"/>
      <c r="NWP44" s="1"/>
      <c r="NWQ44" s="1"/>
      <c r="NWR44" s="1"/>
      <c r="NWS44" s="1"/>
      <c r="NWT44" s="1"/>
      <c r="NWU44" s="1"/>
      <c r="NWV44" s="1"/>
      <c r="NWW44" s="1"/>
      <c r="NWX44" s="1"/>
      <c r="NWY44" s="1"/>
      <c r="NWZ44" s="1"/>
      <c r="NXA44" s="1"/>
      <c r="NXB44" s="1"/>
      <c r="NXC44" s="1"/>
      <c r="NXD44" s="1"/>
      <c r="NXE44" s="1"/>
      <c r="NXF44" s="1"/>
      <c r="NXG44" s="1"/>
      <c r="NXH44" s="1"/>
      <c r="NXI44" s="1"/>
      <c r="NXJ44" s="1"/>
      <c r="NXK44" s="1"/>
      <c r="NXL44" s="1"/>
      <c r="NXM44" s="1"/>
      <c r="NXN44" s="1"/>
      <c r="NXO44" s="1"/>
      <c r="NXP44" s="1"/>
      <c r="NXQ44" s="1"/>
      <c r="NXR44" s="1"/>
      <c r="NXS44" s="1"/>
      <c r="NXT44" s="1"/>
      <c r="NXU44" s="1"/>
      <c r="NXV44" s="1"/>
      <c r="NXW44" s="1"/>
      <c r="NXX44" s="1"/>
      <c r="NXY44" s="1"/>
      <c r="NXZ44" s="1"/>
      <c r="NYA44" s="1"/>
      <c r="NYB44" s="1"/>
      <c r="NYC44" s="1"/>
      <c r="NYD44" s="1"/>
      <c r="NYE44" s="1"/>
      <c r="NYF44" s="1"/>
      <c r="NYG44" s="1"/>
      <c r="NYH44" s="1"/>
      <c r="NYI44" s="1"/>
      <c r="NYJ44" s="1"/>
      <c r="NYK44" s="1"/>
      <c r="NYL44" s="1"/>
      <c r="NYM44" s="1"/>
      <c r="NYN44" s="1"/>
      <c r="NYO44" s="1"/>
      <c r="NYP44" s="1"/>
      <c r="NYQ44" s="1"/>
      <c r="NYR44" s="1"/>
      <c r="NYS44" s="1"/>
      <c r="NYT44" s="1"/>
      <c r="NYU44" s="1"/>
      <c r="NYV44" s="1"/>
      <c r="NYW44" s="1"/>
      <c r="NYX44" s="1"/>
      <c r="NYY44" s="1"/>
      <c r="NYZ44" s="1"/>
      <c r="NZA44" s="1"/>
      <c r="NZB44" s="1"/>
      <c r="NZC44" s="1"/>
      <c r="NZD44" s="1"/>
      <c r="NZE44" s="1"/>
      <c r="NZF44" s="1"/>
      <c r="NZG44" s="1"/>
      <c r="NZH44" s="1"/>
      <c r="NZI44" s="1"/>
      <c r="NZJ44" s="1"/>
      <c r="NZK44" s="1"/>
      <c r="NZL44" s="1"/>
      <c r="NZM44" s="1"/>
      <c r="NZN44" s="1"/>
      <c r="NZO44" s="1"/>
      <c r="NZP44" s="1"/>
      <c r="NZQ44" s="1"/>
      <c r="NZR44" s="1"/>
      <c r="NZS44" s="1"/>
      <c r="NZT44" s="1"/>
      <c r="NZU44" s="1"/>
      <c r="NZV44" s="1"/>
      <c r="NZW44" s="1"/>
      <c r="NZX44" s="1"/>
      <c r="NZY44" s="1"/>
      <c r="NZZ44" s="1"/>
      <c r="OAA44" s="1"/>
      <c r="OAB44" s="1"/>
      <c r="OAC44" s="1"/>
      <c r="OAD44" s="1"/>
      <c r="OAE44" s="1"/>
      <c r="OAF44" s="1"/>
      <c r="OAG44" s="1"/>
      <c r="OAH44" s="1"/>
      <c r="OAI44" s="1"/>
      <c r="OAJ44" s="1"/>
      <c r="OAK44" s="1"/>
      <c r="OAL44" s="1"/>
      <c r="OAM44" s="1"/>
      <c r="OAN44" s="1"/>
      <c r="OAO44" s="1"/>
      <c r="OAP44" s="1"/>
      <c r="OAQ44" s="1"/>
      <c r="OAR44" s="1"/>
      <c r="OAS44" s="1"/>
      <c r="OAT44" s="1"/>
      <c r="OAU44" s="1"/>
      <c r="OAV44" s="1"/>
      <c r="OAW44" s="1"/>
      <c r="OAX44" s="1"/>
      <c r="OAY44" s="1"/>
      <c r="OAZ44" s="1"/>
      <c r="OBA44" s="1"/>
      <c r="OBB44" s="1"/>
      <c r="OBC44" s="1"/>
      <c r="OBD44" s="1"/>
      <c r="OBE44" s="1"/>
      <c r="OBF44" s="1"/>
      <c r="OBG44" s="1"/>
      <c r="OBH44" s="1"/>
      <c r="OBI44" s="1"/>
      <c r="OBJ44" s="1"/>
      <c r="OBK44" s="1"/>
      <c r="OBL44" s="1"/>
      <c r="OBM44" s="1"/>
      <c r="OBN44" s="1"/>
      <c r="OBO44" s="1"/>
      <c r="OBP44" s="1"/>
      <c r="OBQ44" s="1"/>
      <c r="OBR44" s="1"/>
      <c r="OBS44" s="1"/>
      <c r="OBT44" s="1"/>
      <c r="OBU44" s="1"/>
      <c r="OBV44" s="1"/>
      <c r="OBW44" s="1"/>
      <c r="OBX44" s="1"/>
      <c r="OBY44" s="1"/>
      <c r="OBZ44" s="1"/>
      <c r="OCA44" s="1"/>
      <c r="OCB44" s="1"/>
      <c r="OCC44" s="1"/>
      <c r="OCD44" s="1"/>
      <c r="OCE44" s="1"/>
      <c r="OCF44" s="1"/>
      <c r="OCG44" s="1"/>
      <c r="OCH44" s="1"/>
      <c r="OCI44" s="1"/>
      <c r="OCJ44" s="1"/>
      <c r="OCK44" s="1"/>
      <c r="OCL44" s="1"/>
      <c r="OCM44" s="1"/>
      <c r="OCN44" s="1"/>
      <c r="OCO44" s="1"/>
      <c r="OCP44" s="1"/>
      <c r="OCQ44" s="1"/>
      <c r="OCR44" s="1"/>
      <c r="OCS44" s="1"/>
      <c r="OCT44" s="1"/>
      <c r="OCU44" s="1"/>
      <c r="OCV44" s="1"/>
      <c r="OCW44" s="1"/>
      <c r="OCX44" s="1"/>
      <c r="OCY44" s="1"/>
      <c r="OCZ44" s="1"/>
      <c r="ODA44" s="1"/>
      <c r="ODB44" s="1"/>
      <c r="ODC44" s="1"/>
      <c r="ODD44" s="1"/>
      <c r="ODE44" s="1"/>
      <c r="ODF44" s="1"/>
      <c r="ODG44" s="1"/>
      <c r="ODH44" s="1"/>
      <c r="ODI44" s="1"/>
      <c r="ODJ44" s="1"/>
      <c r="ODK44" s="1"/>
      <c r="ODL44" s="1"/>
      <c r="ODM44" s="1"/>
      <c r="ODN44" s="1"/>
      <c r="ODO44" s="1"/>
      <c r="ODP44" s="1"/>
      <c r="ODQ44" s="1"/>
      <c r="ODR44" s="1"/>
      <c r="ODS44" s="1"/>
      <c r="ODT44" s="1"/>
      <c r="ODU44" s="1"/>
      <c r="ODV44" s="1"/>
      <c r="ODW44" s="1"/>
      <c r="ODX44" s="1"/>
      <c r="ODY44" s="1"/>
      <c r="ODZ44" s="1"/>
      <c r="OEA44" s="1"/>
      <c r="OEB44" s="1"/>
      <c r="OEC44" s="1"/>
      <c r="OED44" s="1"/>
      <c r="OEE44" s="1"/>
      <c r="OEF44" s="1"/>
      <c r="OEG44" s="1"/>
      <c r="OEH44" s="1"/>
      <c r="OEI44" s="1"/>
      <c r="OEJ44" s="1"/>
      <c r="OEK44" s="1"/>
      <c r="OEL44" s="1"/>
      <c r="OEM44" s="1"/>
      <c r="OEN44" s="1"/>
      <c r="OEO44" s="1"/>
      <c r="OEP44" s="1"/>
      <c r="OEQ44" s="1"/>
      <c r="OER44" s="1"/>
      <c r="OES44" s="1"/>
      <c r="OET44" s="1"/>
      <c r="OEU44" s="1"/>
      <c r="OEV44" s="1"/>
      <c r="OEW44" s="1"/>
      <c r="OEX44" s="1"/>
      <c r="OEY44" s="1"/>
      <c r="OEZ44" s="1"/>
      <c r="OFA44" s="1"/>
      <c r="OFB44" s="1"/>
      <c r="OFC44" s="1"/>
      <c r="OFD44" s="1"/>
      <c r="OFE44" s="1"/>
      <c r="OFF44" s="1"/>
      <c r="OFG44" s="1"/>
      <c r="OFH44" s="1"/>
      <c r="OFI44" s="1"/>
      <c r="OFJ44" s="1"/>
      <c r="OFK44" s="1"/>
      <c r="OFL44" s="1"/>
      <c r="OFM44" s="1"/>
      <c r="OFN44" s="1"/>
      <c r="OFO44" s="1"/>
      <c r="OFP44" s="1"/>
      <c r="OFQ44" s="1"/>
      <c r="OFR44" s="1"/>
      <c r="OFS44" s="1"/>
      <c r="OFT44" s="1"/>
      <c r="OFU44" s="1"/>
      <c r="OFV44" s="1"/>
      <c r="OFW44" s="1"/>
      <c r="OFX44" s="1"/>
      <c r="OFY44" s="1"/>
      <c r="OFZ44" s="1"/>
      <c r="OGA44" s="1"/>
      <c r="OGB44" s="1"/>
      <c r="OGC44" s="1"/>
      <c r="OGD44" s="1"/>
      <c r="OGE44" s="1"/>
      <c r="OGF44" s="1"/>
      <c r="OGG44" s="1"/>
      <c r="OGH44" s="1"/>
      <c r="OGI44" s="1"/>
      <c r="OGJ44" s="1"/>
      <c r="OGK44" s="1"/>
      <c r="OGL44" s="1"/>
      <c r="OGM44" s="1"/>
      <c r="OGN44" s="1"/>
      <c r="OGO44" s="1"/>
      <c r="OGP44" s="1"/>
      <c r="OGQ44" s="1"/>
      <c r="OGR44" s="1"/>
      <c r="OGS44" s="1"/>
      <c r="OGT44" s="1"/>
      <c r="OGU44" s="1"/>
      <c r="OGV44" s="1"/>
      <c r="OGW44" s="1"/>
      <c r="OGX44" s="1"/>
      <c r="OGY44" s="1"/>
      <c r="OGZ44" s="1"/>
      <c r="OHA44" s="1"/>
      <c r="OHB44" s="1"/>
      <c r="OHC44" s="1"/>
      <c r="OHD44" s="1"/>
      <c r="OHE44" s="1"/>
      <c r="OHF44" s="1"/>
      <c r="OHG44" s="1"/>
      <c r="OHH44" s="1"/>
      <c r="OHI44" s="1"/>
      <c r="OHJ44" s="1"/>
      <c r="OHK44" s="1"/>
      <c r="OHL44" s="1"/>
      <c r="OHM44" s="1"/>
      <c r="OHN44" s="1"/>
      <c r="OHO44" s="1"/>
      <c r="OHP44" s="1"/>
      <c r="OHQ44" s="1"/>
      <c r="OHR44" s="1"/>
      <c r="OHS44" s="1"/>
      <c r="OHT44" s="1"/>
      <c r="OHU44" s="1"/>
      <c r="OHV44" s="1"/>
      <c r="OHW44" s="1"/>
      <c r="OHX44" s="1"/>
      <c r="OHY44" s="1"/>
      <c r="OHZ44" s="1"/>
      <c r="OIA44" s="1"/>
      <c r="OIB44" s="1"/>
      <c r="OIC44" s="1"/>
      <c r="OID44" s="1"/>
      <c r="OIE44" s="1"/>
      <c r="OIF44" s="1"/>
      <c r="OIG44" s="1"/>
      <c r="OIH44" s="1"/>
      <c r="OII44" s="1"/>
      <c r="OIJ44" s="1"/>
      <c r="OIK44" s="1"/>
      <c r="OIL44" s="1"/>
      <c r="OIM44" s="1"/>
      <c r="OIN44" s="1"/>
      <c r="OIO44" s="1"/>
      <c r="OIP44" s="1"/>
      <c r="OIQ44" s="1"/>
      <c r="OIR44" s="1"/>
      <c r="OIS44" s="1"/>
      <c r="OIT44" s="1"/>
      <c r="OIU44" s="1"/>
      <c r="OIV44" s="1"/>
      <c r="OIW44" s="1"/>
      <c r="OIX44" s="1"/>
      <c r="OIY44" s="1"/>
      <c r="OIZ44" s="1"/>
      <c r="OJA44" s="1"/>
      <c r="OJB44" s="1"/>
      <c r="OJC44" s="1"/>
      <c r="OJD44" s="1"/>
      <c r="OJE44" s="1"/>
      <c r="OJF44" s="1"/>
      <c r="OJG44" s="1"/>
      <c r="OJH44" s="1"/>
      <c r="OJI44" s="1"/>
      <c r="OJJ44" s="1"/>
      <c r="OJK44" s="1"/>
      <c r="OJL44" s="1"/>
      <c r="OJM44" s="1"/>
      <c r="OJN44" s="1"/>
      <c r="OJO44" s="1"/>
      <c r="OJP44" s="1"/>
      <c r="OJQ44" s="1"/>
      <c r="OJR44" s="1"/>
      <c r="OJS44" s="1"/>
      <c r="OJT44" s="1"/>
      <c r="OJU44" s="1"/>
      <c r="OJV44" s="1"/>
      <c r="OJW44" s="1"/>
      <c r="OJX44" s="1"/>
      <c r="OJY44" s="1"/>
      <c r="OJZ44" s="1"/>
      <c r="OKA44" s="1"/>
      <c r="OKB44" s="1"/>
      <c r="OKC44" s="1"/>
      <c r="OKD44" s="1"/>
      <c r="OKE44" s="1"/>
      <c r="OKF44" s="1"/>
      <c r="OKG44" s="1"/>
      <c r="OKH44" s="1"/>
      <c r="OKI44" s="1"/>
      <c r="OKJ44" s="1"/>
      <c r="OKK44" s="1"/>
      <c r="OKL44" s="1"/>
      <c r="OKM44" s="1"/>
      <c r="OKN44" s="1"/>
      <c r="OKO44" s="1"/>
      <c r="OKP44" s="1"/>
      <c r="OKQ44" s="1"/>
      <c r="OKR44" s="1"/>
      <c r="OKS44" s="1"/>
      <c r="OKT44" s="1"/>
      <c r="OKU44" s="1"/>
      <c r="OKV44" s="1"/>
      <c r="OKW44" s="1"/>
      <c r="OKX44" s="1"/>
      <c r="OKY44" s="1"/>
      <c r="OKZ44" s="1"/>
      <c r="OLA44" s="1"/>
      <c r="OLB44" s="1"/>
      <c r="OLC44" s="1"/>
      <c r="OLD44" s="1"/>
      <c r="OLE44" s="1"/>
      <c r="OLF44" s="1"/>
      <c r="OLG44" s="1"/>
      <c r="OLH44" s="1"/>
      <c r="OLI44" s="1"/>
      <c r="OLJ44" s="1"/>
      <c r="OLK44" s="1"/>
      <c r="OLL44" s="1"/>
      <c r="OLM44" s="1"/>
      <c r="OLN44" s="1"/>
      <c r="OLO44" s="1"/>
      <c r="OLP44" s="1"/>
      <c r="OLQ44" s="1"/>
      <c r="OLR44" s="1"/>
      <c r="OLS44" s="1"/>
      <c r="OLT44" s="1"/>
      <c r="OLU44" s="1"/>
      <c r="OLV44" s="1"/>
      <c r="OLW44" s="1"/>
      <c r="OLX44" s="1"/>
      <c r="OLY44" s="1"/>
      <c r="OLZ44" s="1"/>
      <c r="OMA44" s="1"/>
      <c r="OMB44" s="1"/>
      <c r="OMC44" s="1"/>
      <c r="OMD44" s="1"/>
      <c r="OME44" s="1"/>
      <c r="OMF44" s="1"/>
      <c r="OMG44" s="1"/>
      <c r="OMH44" s="1"/>
      <c r="OMI44" s="1"/>
      <c r="OMJ44" s="1"/>
      <c r="OMK44" s="1"/>
      <c r="OML44" s="1"/>
      <c r="OMM44" s="1"/>
      <c r="OMN44" s="1"/>
      <c r="OMO44" s="1"/>
      <c r="OMP44" s="1"/>
      <c r="OMQ44" s="1"/>
      <c r="OMR44" s="1"/>
      <c r="OMS44" s="1"/>
      <c r="OMT44" s="1"/>
      <c r="OMU44" s="1"/>
      <c r="OMV44" s="1"/>
      <c r="OMW44" s="1"/>
      <c r="OMX44" s="1"/>
      <c r="OMY44" s="1"/>
      <c r="OMZ44" s="1"/>
      <c r="ONA44" s="1"/>
      <c r="ONB44" s="1"/>
      <c r="ONC44" s="1"/>
      <c r="OND44" s="1"/>
      <c r="ONE44" s="1"/>
      <c r="ONF44" s="1"/>
      <c r="ONG44" s="1"/>
      <c r="ONH44" s="1"/>
      <c r="ONI44" s="1"/>
      <c r="ONJ44" s="1"/>
      <c r="ONK44" s="1"/>
      <c r="ONL44" s="1"/>
      <c r="ONM44" s="1"/>
      <c r="ONN44" s="1"/>
      <c r="ONO44" s="1"/>
      <c r="ONP44" s="1"/>
      <c r="ONQ44" s="1"/>
      <c r="ONR44" s="1"/>
      <c r="ONS44" s="1"/>
      <c r="ONT44" s="1"/>
      <c r="ONU44" s="1"/>
      <c r="ONV44" s="1"/>
      <c r="ONW44" s="1"/>
      <c r="ONX44" s="1"/>
      <c r="ONY44" s="1"/>
      <c r="ONZ44" s="1"/>
      <c r="OOA44" s="1"/>
      <c r="OOB44" s="1"/>
      <c r="OOC44" s="1"/>
      <c r="OOD44" s="1"/>
      <c r="OOE44" s="1"/>
      <c r="OOF44" s="1"/>
      <c r="OOG44" s="1"/>
      <c r="OOH44" s="1"/>
      <c r="OOI44" s="1"/>
      <c r="OOJ44" s="1"/>
      <c r="OOK44" s="1"/>
      <c r="OOL44" s="1"/>
      <c r="OOM44" s="1"/>
      <c r="OON44" s="1"/>
      <c r="OOO44" s="1"/>
      <c r="OOP44" s="1"/>
      <c r="OOQ44" s="1"/>
      <c r="OOR44" s="1"/>
      <c r="OOS44" s="1"/>
      <c r="OOT44" s="1"/>
      <c r="OOU44" s="1"/>
      <c r="OOV44" s="1"/>
      <c r="OOW44" s="1"/>
      <c r="OOX44" s="1"/>
      <c r="OOY44" s="1"/>
      <c r="OOZ44" s="1"/>
      <c r="OPA44" s="1"/>
      <c r="OPB44" s="1"/>
      <c r="OPC44" s="1"/>
      <c r="OPD44" s="1"/>
      <c r="OPE44" s="1"/>
      <c r="OPF44" s="1"/>
      <c r="OPG44" s="1"/>
      <c r="OPH44" s="1"/>
      <c r="OPI44" s="1"/>
      <c r="OPJ44" s="1"/>
      <c r="OPK44" s="1"/>
      <c r="OPL44" s="1"/>
      <c r="OPM44" s="1"/>
      <c r="OPN44" s="1"/>
      <c r="OPO44" s="1"/>
      <c r="OPP44" s="1"/>
      <c r="OPQ44" s="1"/>
      <c r="OPR44" s="1"/>
      <c r="OPS44" s="1"/>
      <c r="OPT44" s="1"/>
      <c r="OPU44" s="1"/>
      <c r="OPV44" s="1"/>
      <c r="OPW44" s="1"/>
      <c r="OPX44" s="1"/>
      <c r="OPY44" s="1"/>
      <c r="OPZ44" s="1"/>
      <c r="OQA44" s="1"/>
      <c r="OQB44" s="1"/>
      <c r="OQC44" s="1"/>
      <c r="OQD44" s="1"/>
      <c r="OQE44" s="1"/>
      <c r="OQF44" s="1"/>
      <c r="OQG44" s="1"/>
      <c r="OQH44" s="1"/>
      <c r="OQI44" s="1"/>
      <c r="OQJ44" s="1"/>
      <c r="OQK44" s="1"/>
      <c r="OQL44" s="1"/>
      <c r="OQM44" s="1"/>
      <c r="OQN44" s="1"/>
      <c r="OQO44" s="1"/>
      <c r="OQP44" s="1"/>
      <c r="OQQ44" s="1"/>
      <c r="OQR44" s="1"/>
      <c r="OQS44" s="1"/>
      <c r="OQT44" s="1"/>
      <c r="OQU44" s="1"/>
      <c r="OQV44" s="1"/>
      <c r="OQW44" s="1"/>
      <c r="OQX44" s="1"/>
      <c r="OQY44" s="1"/>
      <c r="OQZ44" s="1"/>
      <c r="ORA44" s="1"/>
      <c r="ORB44" s="1"/>
      <c r="ORC44" s="1"/>
      <c r="ORD44" s="1"/>
      <c r="ORE44" s="1"/>
      <c r="ORF44" s="1"/>
      <c r="ORG44" s="1"/>
      <c r="ORH44" s="1"/>
      <c r="ORI44" s="1"/>
      <c r="ORJ44" s="1"/>
      <c r="ORK44" s="1"/>
      <c r="ORL44" s="1"/>
      <c r="ORM44" s="1"/>
      <c r="ORN44" s="1"/>
      <c r="ORO44" s="1"/>
      <c r="ORP44" s="1"/>
      <c r="ORQ44" s="1"/>
      <c r="ORR44" s="1"/>
      <c r="ORS44" s="1"/>
      <c r="ORT44" s="1"/>
      <c r="ORU44" s="1"/>
      <c r="ORV44" s="1"/>
      <c r="ORW44" s="1"/>
      <c r="ORX44" s="1"/>
      <c r="ORY44" s="1"/>
      <c r="ORZ44" s="1"/>
      <c r="OSA44" s="1"/>
      <c r="OSB44" s="1"/>
      <c r="OSC44" s="1"/>
      <c r="OSD44" s="1"/>
      <c r="OSE44" s="1"/>
      <c r="OSF44" s="1"/>
      <c r="OSG44" s="1"/>
      <c r="OSH44" s="1"/>
      <c r="OSI44" s="1"/>
      <c r="OSJ44" s="1"/>
      <c r="OSK44" s="1"/>
      <c r="OSL44" s="1"/>
      <c r="OSM44" s="1"/>
      <c r="OSN44" s="1"/>
      <c r="OSO44" s="1"/>
      <c r="OSP44" s="1"/>
      <c r="OSQ44" s="1"/>
      <c r="OSR44" s="1"/>
      <c r="OSS44" s="1"/>
      <c r="OST44" s="1"/>
      <c r="OSU44" s="1"/>
      <c r="OSV44" s="1"/>
      <c r="OSW44" s="1"/>
      <c r="OSX44" s="1"/>
      <c r="OSY44" s="1"/>
      <c r="OSZ44" s="1"/>
      <c r="OTA44" s="1"/>
      <c r="OTB44" s="1"/>
      <c r="OTC44" s="1"/>
      <c r="OTD44" s="1"/>
      <c r="OTE44" s="1"/>
      <c r="OTF44" s="1"/>
      <c r="OTG44" s="1"/>
      <c r="OTH44" s="1"/>
      <c r="OTI44" s="1"/>
      <c r="OTJ44" s="1"/>
      <c r="OTK44" s="1"/>
      <c r="OTL44" s="1"/>
      <c r="OTM44" s="1"/>
      <c r="OTN44" s="1"/>
      <c r="OTO44" s="1"/>
      <c r="OTP44" s="1"/>
      <c r="OTQ44" s="1"/>
      <c r="OTR44" s="1"/>
      <c r="OTS44" s="1"/>
      <c r="OTT44" s="1"/>
      <c r="OTU44" s="1"/>
      <c r="OTV44" s="1"/>
      <c r="OTW44" s="1"/>
      <c r="OTX44" s="1"/>
      <c r="OTY44" s="1"/>
      <c r="OTZ44" s="1"/>
      <c r="OUA44" s="1"/>
      <c r="OUB44" s="1"/>
      <c r="OUC44" s="1"/>
      <c r="OUD44" s="1"/>
      <c r="OUE44" s="1"/>
      <c r="OUF44" s="1"/>
      <c r="OUG44" s="1"/>
      <c r="OUH44" s="1"/>
      <c r="OUI44" s="1"/>
      <c r="OUJ44" s="1"/>
      <c r="OUK44" s="1"/>
      <c r="OUL44" s="1"/>
      <c r="OUM44" s="1"/>
      <c r="OUN44" s="1"/>
      <c r="OUO44" s="1"/>
      <c r="OUP44" s="1"/>
      <c r="OUQ44" s="1"/>
      <c r="OUR44" s="1"/>
      <c r="OUS44" s="1"/>
      <c r="OUT44" s="1"/>
      <c r="OUU44" s="1"/>
      <c r="OUV44" s="1"/>
      <c r="OUW44" s="1"/>
      <c r="OUX44" s="1"/>
      <c r="OUY44" s="1"/>
      <c r="OUZ44" s="1"/>
      <c r="OVA44" s="1"/>
      <c r="OVB44" s="1"/>
      <c r="OVC44" s="1"/>
      <c r="OVD44" s="1"/>
      <c r="OVE44" s="1"/>
      <c r="OVF44" s="1"/>
      <c r="OVG44" s="1"/>
      <c r="OVH44" s="1"/>
      <c r="OVI44" s="1"/>
      <c r="OVJ44" s="1"/>
      <c r="OVK44" s="1"/>
      <c r="OVL44" s="1"/>
      <c r="OVM44" s="1"/>
      <c r="OVN44" s="1"/>
      <c r="OVO44" s="1"/>
      <c r="OVP44" s="1"/>
      <c r="OVQ44" s="1"/>
      <c r="OVR44" s="1"/>
      <c r="OVS44" s="1"/>
      <c r="OVT44" s="1"/>
      <c r="OVU44" s="1"/>
      <c r="OVV44" s="1"/>
      <c r="OVW44" s="1"/>
      <c r="OVX44" s="1"/>
      <c r="OVY44" s="1"/>
      <c r="OVZ44" s="1"/>
      <c r="OWA44" s="1"/>
      <c r="OWB44" s="1"/>
      <c r="OWC44" s="1"/>
      <c r="OWD44" s="1"/>
      <c r="OWE44" s="1"/>
      <c r="OWF44" s="1"/>
      <c r="OWG44" s="1"/>
      <c r="OWH44" s="1"/>
      <c r="OWI44" s="1"/>
      <c r="OWJ44" s="1"/>
      <c r="OWK44" s="1"/>
      <c r="OWL44" s="1"/>
      <c r="OWM44" s="1"/>
      <c r="OWN44" s="1"/>
      <c r="OWO44" s="1"/>
      <c r="OWP44" s="1"/>
      <c r="OWQ44" s="1"/>
      <c r="OWR44" s="1"/>
      <c r="OWS44" s="1"/>
      <c r="OWT44" s="1"/>
      <c r="OWU44" s="1"/>
      <c r="OWV44" s="1"/>
      <c r="OWW44" s="1"/>
      <c r="OWX44" s="1"/>
      <c r="OWY44" s="1"/>
      <c r="OWZ44" s="1"/>
      <c r="OXA44" s="1"/>
      <c r="OXB44" s="1"/>
      <c r="OXC44" s="1"/>
      <c r="OXD44" s="1"/>
      <c r="OXE44" s="1"/>
      <c r="OXF44" s="1"/>
      <c r="OXG44" s="1"/>
      <c r="OXH44" s="1"/>
      <c r="OXI44" s="1"/>
      <c r="OXJ44" s="1"/>
      <c r="OXK44" s="1"/>
      <c r="OXL44" s="1"/>
      <c r="OXM44" s="1"/>
      <c r="OXN44" s="1"/>
      <c r="OXO44" s="1"/>
      <c r="OXP44" s="1"/>
      <c r="OXQ44" s="1"/>
      <c r="OXR44" s="1"/>
      <c r="OXS44" s="1"/>
      <c r="OXT44" s="1"/>
      <c r="OXU44" s="1"/>
      <c r="OXV44" s="1"/>
      <c r="OXW44" s="1"/>
      <c r="OXX44" s="1"/>
      <c r="OXY44" s="1"/>
      <c r="OXZ44" s="1"/>
      <c r="OYA44" s="1"/>
      <c r="OYB44" s="1"/>
      <c r="OYC44" s="1"/>
      <c r="OYD44" s="1"/>
      <c r="OYE44" s="1"/>
      <c r="OYF44" s="1"/>
      <c r="OYG44" s="1"/>
      <c r="OYH44" s="1"/>
      <c r="OYI44" s="1"/>
      <c r="OYJ44" s="1"/>
      <c r="OYK44" s="1"/>
      <c r="OYL44" s="1"/>
      <c r="OYM44" s="1"/>
      <c r="OYN44" s="1"/>
      <c r="OYO44" s="1"/>
      <c r="OYP44" s="1"/>
      <c r="OYQ44" s="1"/>
      <c r="OYR44" s="1"/>
      <c r="OYS44" s="1"/>
      <c r="OYT44" s="1"/>
      <c r="OYU44" s="1"/>
      <c r="OYV44" s="1"/>
      <c r="OYW44" s="1"/>
      <c r="OYX44" s="1"/>
      <c r="OYY44" s="1"/>
      <c r="OYZ44" s="1"/>
      <c r="OZA44" s="1"/>
      <c r="OZB44" s="1"/>
      <c r="OZC44" s="1"/>
      <c r="OZD44" s="1"/>
      <c r="OZE44" s="1"/>
      <c r="OZF44" s="1"/>
      <c r="OZG44" s="1"/>
      <c r="OZH44" s="1"/>
      <c r="OZI44" s="1"/>
      <c r="OZJ44" s="1"/>
      <c r="OZK44" s="1"/>
      <c r="OZL44" s="1"/>
      <c r="OZM44" s="1"/>
      <c r="OZN44" s="1"/>
      <c r="OZO44" s="1"/>
      <c r="OZP44" s="1"/>
      <c r="OZQ44" s="1"/>
      <c r="OZR44" s="1"/>
      <c r="OZS44" s="1"/>
      <c r="OZT44" s="1"/>
      <c r="OZU44" s="1"/>
      <c r="OZV44" s="1"/>
      <c r="OZW44" s="1"/>
      <c r="OZX44" s="1"/>
      <c r="OZY44" s="1"/>
      <c r="OZZ44" s="1"/>
      <c r="PAA44" s="1"/>
      <c r="PAB44" s="1"/>
      <c r="PAC44" s="1"/>
      <c r="PAD44" s="1"/>
      <c r="PAE44" s="1"/>
      <c r="PAF44" s="1"/>
      <c r="PAG44" s="1"/>
      <c r="PAH44" s="1"/>
      <c r="PAI44" s="1"/>
      <c r="PAJ44" s="1"/>
      <c r="PAK44" s="1"/>
      <c r="PAL44" s="1"/>
      <c r="PAM44" s="1"/>
      <c r="PAN44" s="1"/>
      <c r="PAO44" s="1"/>
      <c r="PAP44" s="1"/>
      <c r="PAQ44" s="1"/>
      <c r="PAR44" s="1"/>
      <c r="PAS44" s="1"/>
      <c r="PAT44" s="1"/>
      <c r="PAU44" s="1"/>
      <c r="PAV44" s="1"/>
      <c r="PAW44" s="1"/>
      <c r="PAX44" s="1"/>
      <c r="PAY44" s="1"/>
      <c r="PAZ44" s="1"/>
      <c r="PBA44" s="1"/>
      <c r="PBB44" s="1"/>
      <c r="PBC44" s="1"/>
      <c r="PBD44" s="1"/>
      <c r="PBE44" s="1"/>
      <c r="PBF44" s="1"/>
      <c r="PBG44" s="1"/>
      <c r="PBH44" s="1"/>
      <c r="PBI44" s="1"/>
      <c r="PBJ44" s="1"/>
      <c r="PBK44" s="1"/>
      <c r="PBL44" s="1"/>
      <c r="PBM44" s="1"/>
      <c r="PBN44" s="1"/>
      <c r="PBO44" s="1"/>
      <c r="PBP44" s="1"/>
      <c r="PBQ44" s="1"/>
      <c r="PBR44" s="1"/>
      <c r="PBS44" s="1"/>
      <c r="PBT44" s="1"/>
      <c r="PBU44" s="1"/>
      <c r="PBV44" s="1"/>
      <c r="PBW44" s="1"/>
      <c r="PBX44" s="1"/>
      <c r="PBY44" s="1"/>
      <c r="PBZ44" s="1"/>
      <c r="PCA44" s="1"/>
      <c r="PCB44" s="1"/>
      <c r="PCC44" s="1"/>
      <c r="PCD44" s="1"/>
      <c r="PCE44" s="1"/>
      <c r="PCF44" s="1"/>
      <c r="PCG44" s="1"/>
      <c r="PCH44" s="1"/>
      <c r="PCI44" s="1"/>
      <c r="PCJ44" s="1"/>
      <c r="PCK44" s="1"/>
      <c r="PCL44" s="1"/>
      <c r="PCM44" s="1"/>
      <c r="PCN44" s="1"/>
      <c r="PCO44" s="1"/>
      <c r="PCP44" s="1"/>
      <c r="PCQ44" s="1"/>
      <c r="PCR44" s="1"/>
      <c r="PCS44" s="1"/>
      <c r="PCT44" s="1"/>
      <c r="PCU44" s="1"/>
      <c r="PCV44" s="1"/>
      <c r="PCW44" s="1"/>
      <c r="PCX44" s="1"/>
      <c r="PCY44" s="1"/>
      <c r="PCZ44" s="1"/>
      <c r="PDA44" s="1"/>
      <c r="PDB44" s="1"/>
      <c r="PDC44" s="1"/>
      <c r="PDD44" s="1"/>
      <c r="PDE44" s="1"/>
      <c r="PDF44" s="1"/>
      <c r="PDG44" s="1"/>
      <c r="PDH44" s="1"/>
      <c r="PDI44" s="1"/>
      <c r="PDJ44" s="1"/>
      <c r="PDK44" s="1"/>
      <c r="PDL44" s="1"/>
      <c r="PDM44" s="1"/>
      <c r="PDN44" s="1"/>
      <c r="PDO44" s="1"/>
      <c r="PDP44" s="1"/>
      <c r="PDQ44" s="1"/>
      <c r="PDR44" s="1"/>
      <c r="PDS44" s="1"/>
      <c r="PDT44" s="1"/>
      <c r="PDU44" s="1"/>
      <c r="PDV44" s="1"/>
      <c r="PDW44" s="1"/>
      <c r="PDX44" s="1"/>
      <c r="PDY44" s="1"/>
      <c r="PDZ44" s="1"/>
      <c r="PEA44" s="1"/>
      <c r="PEB44" s="1"/>
      <c r="PEC44" s="1"/>
      <c r="PED44" s="1"/>
      <c r="PEE44" s="1"/>
      <c r="PEF44" s="1"/>
      <c r="PEG44" s="1"/>
      <c r="PEH44" s="1"/>
      <c r="PEI44" s="1"/>
      <c r="PEJ44" s="1"/>
      <c r="PEK44" s="1"/>
      <c r="PEL44" s="1"/>
      <c r="PEM44" s="1"/>
      <c r="PEN44" s="1"/>
      <c r="PEO44" s="1"/>
      <c r="PEP44" s="1"/>
      <c r="PEQ44" s="1"/>
      <c r="PER44" s="1"/>
      <c r="PES44" s="1"/>
      <c r="PET44" s="1"/>
      <c r="PEU44" s="1"/>
      <c r="PEV44" s="1"/>
      <c r="PEW44" s="1"/>
      <c r="PEX44" s="1"/>
      <c r="PEY44" s="1"/>
      <c r="PEZ44" s="1"/>
      <c r="PFA44" s="1"/>
      <c r="PFB44" s="1"/>
      <c r="PFC44" s="1"/>
      <c r="PFD44" s="1"/>
      <c r="PFE44" s="1"/>
      <c r="PFF44" s="1"/>
      <c r="PFG44" s="1"/>
      <c r="PFH44" s="1"/>
      <c r="PFI44" s="1"/>
      <c r="PFJ44" s="1"/>
      <c r="PFK44" s="1"/>
      <c r="PFL44" s="1"/>
      <c r="PFM44" s="1"/>
      <c r="PFN44" s="1"/>
      <c r="PFO44" s="1"/>
      <c r="PFP44" s="1"/>
      <c r="PFQ44" s="1"/>
      <c r="PFR44" s="1"/>
      <c r="PFS44" s="1"/>
      <c r="PFT44" s="1"/>
      <c r="PFU44" s="1"/>
      <c r="PFV44" s="1"/>
      <c r="PFW44" s="1"/>
      <c r="PFX44" s="1"/>
      <c r="PFY44" s="1"/>
      <c r="PFZ44" s="1"/>
      <c r="PGA44" s="1"/>
      <c r="PGB44" s="1"/>
      <c r="PGC44" s="1"/>
      <c r="PGD44" s="1"/>
      <c r="PGE44" s="1"/>
      <c r="PGF44" s="1"/>
      <c r="PGG44" s="1"/>
      <c r="PGH44" s="1"/>
      <c r="PGI44" s="1"/>
      <c r="PGJ44" s="1"/>
      <c r="PGK44" s="1"/>
      <c r="PGL44" s="1"/>
      <c r="PGM44" s="1"/>
      <c r="PGN44" s="1"/>
      <c r="PGO44" s="1"/>
      <c r="PGP44" s="1"/>
      <c r="PGQ44" s="1"/>
      <c r="PGR44" s="1"/>
      <c r="PGS44" s="1"/>
      <c r="PGT44" s="1"/>
      <c r="PGU44" s="1"/>
      <c r="PGV44" s="1"/>
      <c r="PGW44" s="1"/>
      <c r="PGX44" s="1"/>
      <c r="PGY44" s="1"/>
      <c r="PGZ44" s="1"/>
      <c r="PHA44" s="1"/>
      <c r="PHB44" s="1"/>
      <c r="PHC44" s="1"/>
      <c r="PHD44" s="1"/>
      <c r="PHE44" s="1"/>
      <c r="PHF44" s="1"/>
      <c r="PHG44" s="1"/>
      <c r="PHH44" s="1"/>
      <c r="PHI44" s="1"/>
      <c r="PHJ44" s="1"/>
      <c r="PHK44" s="1"/>
      <c r="PHL44" s="1"/>
      <c r="PHM44" s="1"/>
      <c r="PHN44" s="1"/>
      <c r="PHO44" s="1"/>
      <c r="PHP44" s="1"/>
      <c r="PHQ44" s="1"/>
      <c r="PHR44" s="1"/>
      <c r="PHS44" s="1"/>
      <c r="PHT44" s="1"/>
      <c r="PHU44" s="1"/>
      <c r="PHV44" s="1"/>
      <c r="PHW44" s="1"/>
      <c r="PHX44" s="1"/>
      <c r="PHY44" s="1"/>
      <c r="PHZ44" s="1"/>
      <c r="PIA44" s="1"/>
      <c r="PIB44" s="1"/>
      <c r="PIC44" s="1"/>
      <c r="PID44" s="1"/>
      <c r="PIE44" s="1"/>
      <c r="PIF44" s="1"/>
      <c r="PIG44" s="1"/>
      <c r="PIH44" s="1"/>
      <c r="PII44" s="1"/>
      <c r="PIJ44" s="1"/>
      <c r="PIK44" s="1"/>
      <c r="PIL44" s="1"/>
      <c r="PIM44" s="1"/>
      <c r="PIN44" s="1"/>
      <c r="PIO44" s="1"/>
      <c r="PIP44" s="1"/>
      <c r="PIQ44" s="1"/>
      <c r="PIR44" s="1"/>
      <c r="PIS44" s="1"/>
      <c r="PIT44" s="1"/>
      <c r="PIU44" s="1"/>
      <c r="PIV44" s="1"/>
      <c r="PIW44" s="1"/>
      <c r="PIX44" s="1"/>
      <c r="PIY44" s="1"/>
      <c r="PIZ44" s="1"/>
      <c r="PJA44" s="1"/>
      <c r="PJB44" s="1"/>
      <c r="PJC44" s="1"/>
      <c r="PJD44" s="1"/>
      <c r="PJE44" s="1"/>
      <c r="PJF44" s="1"/>
      <c r="PJG44" s="1"/>
      <c r="PJH44" s="1"/>
      <c r="PJI44" s="1"/>
      <c r="PJJ44" s="1"/>
      <c r="PJK44" s="1"/>
      <c r="PJL44" s="1"/>
      <c r="PJM44" s="1"/>
      <c r="PJN44" s="1"/>
      <c r="PJO44" s="1"/>
      <c r="PJP44" s="1"/>
      <c r="PJQ44" s="1"/>
      <c r="PJR44" s="1"/>
      <c r="PJS44" s="1"/>
      <c r="PJT44" s="1"/>
      <c r="PJU44" s="1"/>
      <c r="PJV44" s="1"/>
      <c r="PJW44" s="1"/>
      <c r="PJX44" s="1"/>
      <c r="PJY44" s="1"/>
      <c r="PJZ44" s="1"/>
      <c r="PKA44" s="1"/>
      <c r="PKB44" s="1"/>
      <c r="PKC44" s="1"/>
      <c r="PKD44" s="1"/>
      <c r="PKE44" s="1"/>
      <c r="PKF44" s="1"/>
      <c r="PKG44" s="1"/>
      <c r="PKH44" s="1"/>
      <c r="PKI44" s="1"/>
      <c r="PKJ44" s="1"/>
      <c r="PKK44" s="1"/>
      <c r="PKL44" s="1"/>
      <c r="PKM44" s="1"/>
      <c r="PKN44" s="1"/>
      <c r="PKO44" s="1"/>
      <c r="PKP44" s="1"/>
      <c r="PKQ44" s="1"/>
      <c r="PKR44" s="1"/>
      <c r="PKS44" s="1"/>
      <c r="PKT44" s="1"/>
      <c r="PKU44" s="1"/>
      <c r="PKV44" s="1"/>
      <c r="PKW44" s="1"/>
      <c r="PKX44" s="1"/>
      <c r="PKY44" s="1"/>
      <c r="PKZ44" s="1"/>
      <c r="PLA44" s="1"/>
      <c r="PLB44" s="1"/>
      <c r="PLC44" s="1"/>
      <c r="PLD44" s="1"/>
      <c r="PLE44" s="1"/>
      <c r="PLF44" s="1"/>
      <c r="PLG44" s="1"/>
      <c r="PLH44" s="1"/>
      <c r="PLI44" s="1"/>
      <c r="PLJ44" s="1"/>
      <c r="PLK44" s="1"/>
      <c r="PLL44" s="1"/>
      <c r="PLM44" s="1"/>
      <c r="PLN44" s="1"/>
      <c r="PLO44" s="1"/>
      <c r="PLP44" s="1"/>
      <c r="PLQ44" s="1"/>
      <c r="PLR44" s="1"/>
      <c r="PLS44" s="1"/>
      <c r="PLT44" s="1"/>
      <c r="PLU44" s="1"/>
      <c r="PLV44" s="1"/>
      <c r="PLW44" s="1"/>
      <c r="PLX44" s="1"/>
      <c r="PLY44" s="1"/>
      <c r="PLZ44" s="1"/>
      <c r="PMA44" s="1"/>
      <c r="PMB44" s="1"/>
      <c r="PMC44" s="1"/>
      <c r="PMD44" s="1"/>
      <c r="PME44" s="1"/>
      <c r="PMF44" s="1"/>
      <c r="PMG44" s="1"/>
      <c r="PMH44" s="1"/>
      <c r="PMI44" s="1"/>
      <c r="PMJ44" s="1"/>
      <c r="PMK44" s="1"/>
      <c r="PML44" s="1"/>
      <c r="PMM44" s="1"/>
      <c r="PMN44" s="1"/>
      <c r="PMO44" s="1"/>
      <c r="PMP44" s="1"/>
      <c r="PMQ44" s="1"/>
      <c r="PMR44" s="1"/>
      <c r="PMS44" s="1"/>
      <c r="PMT44" s="1"/>
      <c r="PMU44" s="1"/>
      <c r="PMV44" s="1"/>
      <c r="PMW44" s="1"/>
      <c r="PMX44" s="1"/>
      <c r="PMY44" s="1"/>
      <c r="PMZ44" s="1"/>
      <c r="PNA44" s="1"/>
      <c r="PNB44" s="1"/>
      <c r="PNC44" s="1"/>
      <c r="PND44" s="1"/>
      <c r="PNE44" s="1"/>
      <c r="PNF44" s="1"/>
      <c r="PNG44" s="1"/>
      <c r="PNH44" s="1"/>
      <c r="PNI44" s="1"/>
      <c r="PNJ44" s="1"/>
      <c r="PNK44" s="1"/>
      <c r="PNL44" s="1"/>
      <c r="PNM44" s="1"/>
      <c r="PNN44" s="1"/>
      <c r="PNO44" s="1"/>
      <c r="PNP44" s="1"/>
      <c r="PNQ44" s="1"/>
      <c r="PNR44" s="1"/>
      <c r="PNS44" s="1"/>
      <c r="PNT44" s="1"/>
      <c r="PNU44" s="1"/>
      <c r="PNV44" s="1"/>
      <c r="PNW44" s="1"/>
      <c r="PNX44" s="1"/>
      <c r="PNY44" s="1"/>
      <c r="PNZ44" s="1"/>
      <c r="POA44" s="1"/>
      <c r="POB44" s="1"/>
      <c r="POC44" s="1"/>
      <c r="POD44" s="1"/>
      <c r="POE44" s="1"/>
      <c r="POF44" s="1"/>
      <c r="POG44" s="1"/>
      <c r="POH44" s="1"/>
      <c r="POI44" s="1"/>
      <c r="POJ44" s="1"/>
      <c r="POK44" s="1"/>
      <c r="POL44" s="1"/>
      <c r="POM44" s="1"/>
      <c r="PON44" s="1"/>
      <c r="POO44" s="1"/>
      <c r="POP44" s="1"/>
      <c r="POQ44" s="1"/>
      <c r="POR44" s="1"/>
      <c r="POS44" s="1"/>
      <c r="POT44" s="1"/>
      <c r="POU44" s="1"/>
      <c r="POV44" s="1"/>
      <c r="POW44" s="1"/>
      <c r="POX44" s="1"/>
      <c r="POY44" s="1"/>
      <c r="POZ44" s="1"/>
      <c r="PPA44" s="1"/>
      <c r="PPB44" s="1"/>
      <c r="PPC44" s="1"/>
      <c r="PPD44" s="1"/>
      <c r="PPE44" s="1"/>
      <c r="PPF44" s="1"/>
      <c r="PPG44" s="1"/>
      <c r="PPH44" s="1"/>
      <c r="PPI44" s="1"/>
      <c r="PPJ44" s="1"/>
      <c r="PPK44" s="1"/>
      <c r="PPL44" s="1"/>
      <c r="PPM44" s="1"/>
      <c r="PPN44" s="1"/>
      <c r="PPO44" s="1"/>
      <c r="PPP44" s="1"/>
      <c r="PPQ44" s="1"/>
      <c r="PPR44" s="1"/>
      <c r="PPS44" s="1"/>
      <c r="PPT44" s="1"/>
      <c r="PPU44" s="1"/>
      <c r="PPV44" s="1"/>
      <c r="PPW44" s="1"/>
      <c r="PPX44" s="1"/>
      <c r="PPY44" s="1"/>
      <c r="PPZ44" s="1"/>
      <c r="PQA44" s="1"/>
      <c r="PQB44" s="1"/>
      <c r="PQC44" s="1"/>
      <c r="PQD44" s="1"/>
      <c r="PQE44" s="1"/>
      <c r="PQF44" s="1"/>
      <c r="PQG44" s="1"/>
      <c r="PQH44" s="1"/>
      <c r="PQI44" s="1"/>
      <c r="PQJ44" s="1"/>
      <c r="PQK44" s="1"/>
      <c r="PQL44" s="1"/>
      <c r="PQM44" s="1"/>
      <c r="PQN44" s="1"/>
      <c r="PQO44" s="1"/>
      <c r="PQP44" s="1"/>
      <c r="PQQ44" s="1"/>
      <c r="PQR44" s="1"/>
      <c r="PQS44" s="1"/>
      <c r="PQT44" s="1"/>
      <c r="PQU44" s="1"/>
      <c r="PQV44" s="1"/>
      <c r="PQW44" s="1"/>
      <c r="PQX44" s="1"/>
      <c r="PQY44" s="1"/>
      <c r="PQZ44" s="1"/>
      <c r="PRA44" s="1"/>
      <c r="PRB44" s="1"/>
      <c r="PRC44" s="1"/>
      <c r="PRD44" s="1"/>
      <c r="PRE44" s="1"/>
      <c r="PRF44" s="1"/>
      <c r="PRG44" s="1"/>
      <c r="PRH44" s="1"/>
      <c r="PRI44" s="1"/>
      <c r="PRJ44" s="1"/>
      <c r="PRK44" s="1"/>
      <c r="PRL44" s="1"/>
      <c r="PRM44" s="1"/>
      <c r="PRN44" s="1"/>
      <c r="PRO44" s="1"/>
      <c r="PRP44" s="1"/>
      <c r="PRQ44" s="1"/>
      <c r="PRR44" s="1"/>
      <c r="PRS44" s="1"/>
      <c r="PRT44" s="1"/>
      <c r="PRU44" s="1"/>
      <c r="PRV44" s="1"/>
      <c r="PRW44" s="1"/>
      <c r="PRX44" s="1"/>
      <c r="PRY44" s="1"/>
      <c r="PRZ44" s="1"/>
      <c r="PSA44" s="1"/>
      <c r="PSB44" s="1"/>
      <c r="PSC44" s="1"/>
      <c r="PSD44" s="1"/>
      <c r="PSE44" s="1"/>
      <c r="PSF44" s="1"/>
      <c r="PSG44" s="1"/>
      <c r="PSH44" s="1"/>
      <c r="PSI44" s="1"/>
      <c r="PSJ44" s="1"/>
      <c r="PSK44" s="1"/>
      <c r="PSL44" s="1"/>
      <c r="PSM44" s="1"/>
      <c r="PSN44" s="1"/>
      <c r="PSO44" s="1"/>
      <c r="PSP44" s="1"/>
      <c r="PSQ44" s="1"/>
      <c r="PSR44" s="1"/>
      <c r="PSS44" s="1"/>
      <c r="PST44" s="1"/>
      <c r="PSU44" s="1"/>
      <c r="PSV44" s="1"/>
      <c r="PSW44" s="1"/>
      <c r="PSX44" s="1"/>
      <c r="PSY44" s="1"/>
      <c r="PSZ44" s="1"/>
      <c r="PTA44" s="1"/>
      <c r="PTB44" s="1"/>
      <c r="PTC44" s="1"/>
      <c r="PTD44" s="1"/>
      <c r="PTE44" s="1"/>
      <c r="PTF44" s="1"/>
      <c r="PTG44" s="1"/>
      <c r="PTH44" s="1"/>
      <c r="PTI44" s="1"/>
      <c r="PTJ44" s="1"/>
      <c r="PTK44" s="1"/>
      <c r="PTL44" s="1"/>
      <c r="PTM44" s="1"/>
      <c r="PTN44" s="1"/>
      <c r="PTO44" s="1"/>
      <c r="PTP44" s="1"/>
      <c r="PTQ44" s="1"/>
      <c r="PTR44" s="1"/>
      <c r="PTS44" s="1"/>
      <c r="PTT44" s="1"/>
      <c r="PTU44" s="1"/>
      <c r="PTV44" s="1"/>
      <c r="PTW44" s="1"/>
      <c r="PTX44" s="1"/>
      <c r="PTY44" s="1"/>
      <c r="PTZ44" s="1"/>
      <c r="PUA44" s="1"/>
      <c r="PUB44" s="1"/>
      <c r="PUC44" s="1"/>
      <c r="PUD44" s="1"/>
      <c r="PUE44" s="1"/>
      <c r="PUF44" s="1"/>
      <c r="PUG44" s="1"/>
      <c r="PUH44" s="1"/>
      <c r="PUI44" s="1"/>
      <c r="PUJ44" s="1"/>
      <c r="PUK44" s="1"/>
      <c r="PUL44" s="1"/>
      <c r="PUM44" s="1"/>
      <c r="PUN44" s="1"/>
      <c r="PUO44" s="1"/>
      <c r="PUP44" s="1"/>
      <c r="PUQ44" s="1"/>
      <c r="PUR44" s="1"/>
      <c r="PUS44" s="1"/>
      <c r="PUT44" s="1"/>
      <c r="PUU44" s="1"/>
      <c r="PUV44" s="1"/>
      <c r="PUW44" s="1"/>
      <c r="PUX44" s="1"/>
      <c r="PUY44" s="1"/>
      <c r="PUZ44" s="1"/>
      <c r="PVA44" s="1"/>
      <c r="PVB44" s="1"/>
      <c r="PVC44" s="1"/>
      <c r="PVD44" s="1"/>
      <c r="PVE44" s="1"/>
      <c r="PVF44" s="1"/>
      <c r="PVG44" s="1"/>
      <c r="PVH44" s="1"/>
      <c r="PVI44" s="1"/>
      <c r="PVJ44" s="1"/>
      <c r="PVK44" s="1"/>
      <c r="PVL44" s="1"/>
      <c r="PVM44" s="1"/>
      <c r="PVN44" s="1"/>
      <c r="PVO44" s="1"/>
      <c r="PVP44" s="1"/>
      <c r="PVQ44" s="1"/>
      <c r="PVR44" s="1"/>
      <c r="PVS44" s="1"/>
      <c r="PVT44" s="1"/>
      <c r="PVU44" s="1"/>
      <c r="PVV44" s="1"/>
      <c r="PVW44" s="1"/>
      <c r="PVX44" s="1"/>
      <c r="PVY44" s="1"/>
      <c r="PVZ44" s="1"/>
      <c r="PWA44" s="1"/>
      <c r="PWB44" s="1"/>
      <c r="PWC44" s="1"/>
      <c r="PWD44" s="1"/>
      <c r="PWE44" s="1"/>
      <c r="PWF44" s="1"/>
      <c r="PWG44" s="1"/>
      <c r="PWH44" s="1"/>
      <c r="PWI44" s="1"/>
      <c r="PWJ44" s="1"/>
      <c r="PWK44" s="1"/>
      <c r="PWL44" s="1"/>
      <c r="PWM44" s="1"/>
      <c r="PWN44" s="1"/>
      <c r="PWO44" s="1"/>
      <c r="PWP44" s="1"/>
      <c r="PWQ44" s="1"/>
      <c r="PWR44" s="1"/>
      <c r="PWS44" s="1"/>
      <c r="PWT44" s="1"/>
      <c r="PWU44" s="1"/>
      <c r="PWV44" s="1"/>
      <c r="PWW44" s="1"/>
      <c r="PWX44" s="1"/>
      <c r="PWY44" s="1"/>
      <c r="PWZ44" s="1"/>
      <c r="PXA44" s="1"/>
      <c r="PXB44" s="1"/>
      <c r="PXC44" s="1"/>
      <c r="PXD44" s="1"/>
      <c r="PXE44" s="1"/>
      <c r="PXF44" s="1"/>
      <c r="PXG44" s="1"/>
      <c r="PXH44" s="1"/>
      <c r="PXI44" s="1"/>
      <c r="PXJ44" s="1"/>
      <c r="PXK44" s="1"/>
      <c r="PXL44" s="1"/>
      <c r="PXM44" s="1"/>
      <c r="PXN44" s="1"/>
      <c r="PXO44" s="1"/>
      <c r="PXP44" s="1"/>
      <c r="PXQ44" s="1"/>
      <c r="PXR44" s="1"/>
      <c r="PXS44" s="1"/>
      <c r="PXT44" s="1"/>
      <c r="PXU44" s="1"/>
      <c r="PXV44" s="1"/>
      <c r="PXW44" s="1"/>
      <c r="PXX44" s="1"/>
      <c r="PXY44" s="1"/>
      <c r="PXZ44" s="1"/>
      <c r="PYA44" s="1"/>
      <c r="PYB44" s="1"/>
      <c r="PYC44" s="1"/>
      <c r="PYD44" s="1"/>
      <c r="PYE44" s="1"/>
      <c r="PYF44" s="1"/>
      <c r="PYG44" s="1"/>
      <c r="PYH44" s="1"/>
      <c r="PYI44" s="1"/>
      <c r="PYJ44" s="1"/>
      <c r="PYK44" s="1"/>
      <c r="PYL44" s="1"/>
      <c r="PYM44" s="1"/>
      <c r="PYN44" s="1"/>
      <c r="PYO44" s="1"/>
      <c r="PYP44" s="1"/>
      <c r="PYQ44" s="1"/>
      <c r="PYR44" s="1"/>
      <c r="PYS44" s="1"/>
      <c r="PYT44" s="1"/>
      <c r="PYU44" s="1"/>
      <c r="PYV44" s="1"/>
      <c r="PYW44" s="1"/>
      <c r="PYX44" s="1"/>
      <c r="PYY44" s="1"/>
      <c r="PYZ44" s="1"/>
      <c r="PZA44" s="1"/>
      <c r="PZB44" s="1"/>
      <c r="PZC44" s="1"/>
      <c r="PZD44" s="1"/>
      <c r="PZE44" s="1"/>
      <c r="PZF44" s="1"/>
      <c r="PZG44" s="1"/>
      <c r="PZH44" s="1"/>
      <c r="PZI44" s="1"/>
      <c r="PZJ44" s="1"/>
      <c r="PZK44" s="1"/>
      <c r="PZL44" s="1"/>
      <c r="PZM44" s="1"/>
      <c r="PZN44" s="1"/>
      <c r="PZO44" s="1"/>
      <c r="PZP44" s="1"/>
      <c r="PZQ44" s="1"/>
      <c r="PZR44" s="1"/>
      <c r="PZS44" s="1"/>
      <c r="PZT44" s="1"/>
      <c r="PZU44" s="1"/>
      <c r="PZV44" s="1"/>
      <c r="PZW44" s="1"/>
      <c r="PZX44" s="1"/>
      <c r="PZY44" s="1"/>
      <c r="PZZ44" s="1"/>
      <c r="QAA44" s="1"/>
      <c r="QAB44" s="1"/>
      <c r="QAC44" s="1"/>
      <c r="QAD44" s="1"/>
      <c r="QAE44" s="1"/>
      <c r="QAF44" s="1"/>
      <c r="QAG44" s="1"/>
      <c r="QAH44" s="1"/>
      <c r="QAI44" s="1"/>
      <c r="QAJ44" s="1"/>
      <c r="QAK44" s="1"/>
      <c r="QAL44" s="1"/>
      <c r="QAM44" s="1"/>
      <c r="QAN44" s="1"/>
      <c r="QAO44" s="1"/>
      <c r="QAP44" s="1"/>
      <c r="QAQ44" s="1"/>
      <c r="QAR44" s="1"/>
      <c r="QAS44" s="1"/>
      <c r="QAT44" s="1"/>
      <c r="QAU44" s="1"/>
      <c r="QAV44" s="1"/>
      <c r="QAW44" s="1"/>
      <c r="QAX44" s="1"/>
      <c r="QAY44" s="1"/>
      <c r="QAZ44" s="1"/>
      <c r="QBA44" s="1"/>
      <c r="QBB44" s="1"/>
      <c r="QBC44" s="1"/>
      <c r="QBD44" s="1"/>
      <c r="QBE44" s="1"/>
      <c r="QBF44" s="1"/>
      <c r="QBG44" s="1"/>
      <c r="QBH44" s="1"/>
      <c r="QBI44" s="1"/>
      <c r="QBJ44" s="1"/>
      <c r="QBK44" s="1"/>
      <c r="QBL44" s="1"/>
      <c r="QBM44" s="1"/>
      <c r="QBN44" s="1"/>
      <c r="QBO44" s="1"/>
      <c r="QBP44" s="1"/>
      <c r="QBQ44" s="1"/>
      <c r="QBR44" s="1"/>
      <c r="QBS44" s="1"/>
      <c r="QBT44" s="1"/>
      <c r="QBU44" s="1"/>
      <c r="QBV44" s="1"/>
      <c r="QBW44" s="1"/>
      <c r="QBX44" s="1"/>
      <c r="QBY44" s="1"/>
      <c r="QBZ44" s="1"/>
      <c r="QCA44" s="1"/>
      <c r="QCB44" s="1"/>
      <c r="QCC44" s="1"/>
      <c r="QCD44" s="1"/>
      <c r="QCE44" s="1"/>
      <c r="QCF44" s="1"/>
      <c r="QCG44" s="1"/>
      <c r="QCH44" s="1"/>
      <c r="QCI44" s="1"/>
      <c r="QCJ44" s="1"/>
      <c r="QCK44" s="1"/>
      <c r="QCL44" s="1"/>
      <c r="QCM44" s="1"/>
      <c r="QCN44" s="1"/>
      <c r="QCO44" s="1"/>
      <c r="QCP44" s="1"/>
      <c r="QCQ44" s="1"/>
      <c r="QCR44" s="1"/>
      <c r="QCS44" s="1"/>
      <c r="QCT44" s="1"/>
      <c r="QCU44" s="1"/>
      <c r="QCV44" s="1"/>
      <c r="QCW44" s="1"/>
      <c r="QCX44" s="1"/>
      <c r="QCY44" s="1"/>
      <c r="QCZ44" s="1"/>
      <c r="QDA44" s="1"/>
      <c r="QDB44" s="1"/>
      <c r="QDC44" s="1"/>
      <c r="QDD44" s="1"/>
      <c r="QDE44" s="1"/>
      <c r="QDF44" s="1"/>
      <c r="QDG44" s="1"/>
      <c r="QDH44" s="1"/>
      <c r="QDI44" s="1"/>
      <c r="QDJ44" s="1"/>
      <c r="QDK44" s="1"/>
      <c r="QDL44" s="1"/>
      <c r="QDM44" s="1"/>
      <c r="QDN44" s="1"/>
      <c r="QDO44" s="1"/>
      <c r="QDP44" s="1"/>
      <c r="QDQ44" s="1"/>
      <c r="QDR44" s="1"/>
      <c r="QDS44" s="1"/>
      <c r="QDT44" s="1"/>
      <c r="QDU44" s="1"/>
      <c r="QDV44" s="1"/>
      <c r="QDW44" s="1"/>
      <c r="QDX44" s="1"/>
      <c r="QDY44" s="1"/>
      <c r="QDZ44" s="1"/>
      <c r="QEA44" s="1"/>
      <c r="QEB44" s="1"/>
      <c r="QEC44" s="1"/>
      <c r="QED44" s="1"/>
      <c r="QEE44" s="1"/>
      <c r="QEF44" s="1"/>
      <c r="QEG44" s="1"/>
      <c r="QEH44" s="1"/>
      <c r="QEI44" s="1"/>
      <c r="QEJ44" s="1"/>
      <c r="QEK44" s="1"/>
      <c r="QEL44" s="1"/>
      <c r="QEM44" s="1"/>
      <c r="QEN44" s="1"/>
      <c r="QEO44" s="1"/>
      <c r="QEP44" s="1"/>
      <c r="QEQ44" s="1"/>
      <c r="QER44" s="1"/>
      <c r="QES44" s="1"/>
      <c r="QET44" s="1"/>
      <c r="QEU44" s="1"/>
      <c r="QEV44" s="1"/>
      <c r="QEW44" s="1"/>
      <c r="QEX44" s="1"/>
      <c r="QEY44" s="1"/>
      <c r="QEZ44" s="1"/>
      <c r="QFA44" s="1"/>
      <c r="QFB44" s="1"/>
      <c r="QFC44" s="1"/>
      <c r="QFD44" s="1"/>
      <c r="QFE44" s="1"/>
      <c r="QFF44" s="1"/>
      <c r="QFG44" s="1"/>
      <c r="QFH44" s="1"/>
      <c r="QFI44" s="1"/>
      <c r="QFJ44" s="1"/>
      <c r="QFK44" s="1"/>
      <c r="QFL44" s="1"/>
      <c r="QFM44" s="1"/>
      <c r="QFN44" s="1"/>
      <c r="QFO44" s="1"/>
      <c r="QFP44" s="1"/>
      <c r="QFQ44" s="1"/>
      <c r="QFR44" s="1"/>
      <c r="QFS44" s="1"/>
      <c r="QFT44" s="1"/>
      <c r="QFU44" s="1"/>
      <c r="QFV44" s="1"/>
      <c r="QFW44" s="1"/>
      <c r="QFX44" s="1"/>
      <c r="QFY44" s="1"/>
      <c r="QFZ44" s="1"/>
      <c r="QGA44" s="1"/>
      <c r="QGB44" s="1"/>
      <c r="QGC44" s="1"/>
      <c r="QGD44" s="1"/>
      <c r="QGE44" s="1"/>
      <c r="QGF44" s="1"/>
      <c r="QGG44" s="1"/>
      <c r="QGH44" s="1"/>
      <c r="QGI44" s="1"/>
      <c r="QGJ44" s="1"/>
      <c r="QGK44" s="1"/>
      <c r="QGL44" s="1"/>
      <c r="QGM44" s="1"/>
      <c r="QGN44" s="1"/>
      <c r="QGO44" s="1"/>
      <c r="QGP44" s="1"/>
      <c r="QGQ44" s="1"/>
      <c r="QGR44" s="1"/>
      <c r="QGS44" s="1"/>
      <c r="QGT44" s="1"/>
      <c r="QGU44" s="1"/>
      <c r="QGV44" s="1"/>
      <c r="QGW44" s="1"/>
      <c r="QGX44" s="1"/>
      <c r="QGY44" s="1"/>
      <c r="QGZ44" s="1"/>
      <c r="QHA44" s="1"/>
      <c r="QHB44" s="1"/>
      <c r="QHC44" s="1"/>
      <c r="QHD44" s="1"/>
      <c r="QHE44" s="1"/>
      <c r="QHF44" s="1"/>
      <c r="QHG44" s="1"/>
      <c r="QHH44" s="1"/>
      <c r="QHI44" s="1"/>
      <c r="QHJ44" s="1"/>
      <c r="QHK44" s="1"/>
      <c r="QHL44" s="1"/>
      <c r="QHM44" s="1"/>
      <c r="QHN44" s="1"/>
      <c r="QHO44" s="1"/>
      <c r="QHP44" s="1"/>
      <c r="QHQ44" s="1"/>
      <c r="QHR44" s="1"/>
      <c r="QHS44" s="1"/>
      <c r="QHT44" s="1"/>
      <c r="QHU44" s="1"/>
      <c r="QHV44" s="1"/>
      <c r="QHW44" s="1"/>
      <c r="QHX44" s="1"/>
      <c r="QHY44" s="1"/>
      <c r="QHZ44" s="1"/>
      <c r="QIA44" s="1"/>
      <c r="QIB44" s="1"/>
      <c r="QIC44" s="1"/>
      <c r="QID44" s="1"/>
      <c r="QIE44" s="1"/>
      <c r="QIF44" s="1"/>
      <c r="QIG44" s="1"/>
      <c r="QIH44" s="1"/>
      <c r="QII44" s="1"/>
      <c r="QIJ44" s="1"/>
      <c r="QIK44" s="1"/>
      <c r="QIL44" s="1"/>
      <c r="QIM44" s="1"/>
      <c r="QIN44" s="1"/>
      <c r="QIO44" s="1"/>
      <c r="QIP44" s="1"/>
      <c r="QIQ44" s="1"/>
      <c r="QIR44" s="1"/>
      <c r="QIS44" s="1"/>
      <c r="QIT44" s="1"/>
      <c r="QIU44" s="1"/>
      <c r="QIV44" s="1"/>
      <c r="QIW44" s="1"/>
      <c r="QIX44" s="1"/>
      <c r="QIY44" s="1"/>
      <c r="QIZ44" s="1"/>
      <c r="QJA44" s="1"/>
      <c r="QJB44" s="1"/>
      <c r="QJC44" s="1"/>
      <c r="QJD44" s="1"/>
      <c r="QJE44" s="1"/>
      <c r="QJF44" s="1"/>
      <c r="QJG44" s="1"/>
      <c r="QJH44" s="1"/>
      <c r="QJI44" s="1"/>
      <c r="QJJ44" s="1"/>
      <c r="QJK44" s="1"/>
      <c r="QJL44" s="1"/>
      <c r="QJM44" s="1"/>
      <c r="QJN44" s="1"/>
      <c r="QJO44" s="1"/>
      <c r="QJP44" s="1"/>
      <c r="QJQ44" s="1"/>
      <c r="QJR44" s="1"/>
      <c r="QJS44" s="1"/>
      <c r="QJT44" s="1"/>
      <c r="QJU44" s="1"/>
      <c r="QJV44" s="1"/>
      <c r="QJW44" s="1"/>
      <c r="QJX44" s="1"/>
      <c r="QJY44" s="1"/>
      <c r="QJZ44" s="1"/>
      <c r="QKA44" s="1"/>
      <c r="QKB44" s="1"/>
      <c r="QKC44" s="1"/>
      <c r="QKD44" s="1"/>
      <c r="QKE44" s="1"/>
      <c r="QKF44" s="1"/>
      <c r="QKG44" s="1"/>
      <c r="QKH44" s="1"/>
      <c r="QKI44" s="1"/>
      <c r="QKJ44" s="1"/>
      <c r="QKK44" s="1"/>
      <c r="QKL44" s="1"/>
      <c r="QKM44" s="1"/>
      <c r="QKN44" s="1"/>
      <c r="QKO44" s="1"/>
      <c r="QKP44" s="1"/>
      <c r="QKQ44" s="1"/>
      <c r="QKR44" s="1"/>
      <c r="QKS44" s="1"/>
      <c r="QKT44" s="1"/>
      <c r="QKU44" s="1"/>
      <c r="QKV44" s="1"/>
      <c r="QKW44" s="1"/>
      <c r="QKX44" s="1"/>
      <c r="QKY44" s="1"/>
      <c r="QKZ44" s="1"/>
      <c r="QLA44" s="1"/>
      <c r="QLB44" s="1"/>
      <c r="QLC44" s="1"/>
      <c r="QLD44" s="1"/>
      <c r="QLE44" s="1"/>
      <c r="QLF44" s="1"/>
      <c r="QLG44" s="1"/>
      <c r="QLH44" s="1"/>
      <c r="QLI44" s="1"/>
      <c r="QLJ44" s="1"/>
      <c r="QLK44" s="1"/>
      <c r="QLL44" s="1"/>
      <c r="QLM44" s="1"/>
      <c r="QLN44" s="1"/>
      <c r="QLO44" s="1"/>
      <c r="QLP44" s="1"/>
      <c r="QLQ44" s="1"/>
      <c r="QLR44" s="1"/>
      <c r="QLS44" s="1"/>
      <c r="QLT44" s="1"/>
      <c r="QLU44" s="1"/>
      <c r="QLV44" s="1"/>
      <c r="QLW44" s="1"/>
      <c r="QLX44" s="1"/>
      <c r="QLY44" s="1"/>
      <c r="QLZ44" s="1"/>
      <c r="QMA44" s="1"/>
      <c r="QMB44" s="1"/>
      <c r="QMC44" s="1"/>
      <c r="QMD44" s="1"/>
      <c r="QME44" s="1"/>
      <c r="QMF44" s="1"/>
      <c r="QMG44" s="1"/>
      <c r="QMH44" s="1"/>
      <c r="QMI44" s="1"/>
      <c r="QMJ44" s="1"/>
      <c r="QMK44" s="1"/>
      <c r="QML44" s="1"/>
      <c r="QMM44" s="1"/>
      <c r="QMN44" s="1"/>
      <c r="QMO44" s="1"/>
      <c r="QMP44" s="1"/>
      <c r="QMQ44" s="1"/>
      <c r="QMR44" s="1"/>
      <c r="QMS44" s="1"/>
      <c r="QMT44" s="1"/>
      <c r="QMU44" s="1"/>
      <c r="QMV44" s="1"/>
      <c r="QMW44" s="1"/>
      <c r="QMX44" s="1"/>
      <c r="QMY44" s="1"/>
      <c r="QMZ44" s="1"/>
      <c r="QNA44" s="1"/>
      <c r="QNB44" s="1"/>
      <c r="QNC44" s="1"/>
      <c r="QND44" s="1"/>
      <c r="QNE44" s="1"/>
      <c r="QNF44" s="1"/>
      <c r="QNG44" s="1"/>
      <c r="QNH44" s="1"/>
      <c r="QNI44" s="1"/>
      <c r="QNJ44" s="1"/>
      <c r="QNK44" s="1"/>
      <c r="QNL44" s="1"/>
      <c r="QNM44" s="1"/>
      <c r="QNN44" s="1"/>
      <c r="QNO44" s="1"/>
      <c r="QNP44" s="1"/>
      <c r="QNQ44" s="1"/>
      <c r="QNR44" s="1"/>
      <c r="QNS44" s="1"/>
      <c r="QNT44" s="1"/>
      <c r="QNU44" s="1"/>
      <c r="QNV44" s="1"/>
      <c r="QNW44" s="1"/>
      <c r="QNX44" s="1"/>
      <c r="QNY44" s="1"/>
      <c r="QNZ44" s="1"/>
      <c r="QOA44" s="1"/>
      <c r="QOB44" s="1"/>
      <c r="QOC44" s="1"/>
      <c r="QOD44" s="1"/>
      <c r="QOE44" s="1"/>
      <c r="QOF44" s="1"/>
      <c r="QOG44" s="1"/>
      <c r="QOH44" s="1"/>
      <c r="QOI44" s="1"/>
      <c r="QOJ44" s="1"/>
      <c r="QOK44" s="1"/>
      <c r="QOL44" s="1"/>
      <c r="QOM44" s="1"/>
      <c r="QON44" s="1"/>
      <c r="QOO44" s="1"/>
      <c r="QOP44" s="1"/>
      <c r="QOQ44" s="1"/>
      <c r="QOR44" s="1"/>
      <c r="QOS44" s="1"/>
      <c r="QOT44" s="1"/>
      <c r="QOU44" s="1"/>
      <c r="QOV44" s="1"/>
      <c r="QOW44" s="1"/>
      <c r="QOX44" s="1"/>
      <c r="QOY44" s="1"/>
      <c r="QOZ44" s="1"/>
      <c r="QPA44" s="1"/>
      <c r="QPB44" s="1"/>
      <c r="QPC44" s="1"/>
      <c r="QPD44" s="1"/>
      <c r="QPE44" s="1"/>
      <c r="QPF44" s="1"/>
      <c r="QPG44" s="1"/>
      <c r="QPH44" s="1"/>
      <c r="QPI44" s="1"/>
      <c r="QPJ44" s="1"/>
      <c r="QPK44" s="1"/>
      <c r="QPL44" s="1"/>
      <c r="QPM44" s="1"/>
      <c r="QPN44" s="1"/>
      <c r="QPO44" s="1"/>
      <c r="QPP44" s="1"/>
      <c r="QPQ44" s="1"/>
      <c r="QPR44" s="1"/>
      <c r="QPS44" s="1"/>
      <c r="QPT44" s="1"/>
      <c r="QPU44" s="1"/>
      <c r="QPV44" s="1"/>
      <c r="QPW44" s="1"/>
      <c r="QPX44" s="1"/>
      <c r="QPY44" s="1"/>
      <c r="QPZ44" s="1"/>
      <c r="QQA44" s="1"/>
      <c r="QQB44" s="1"/>
      <c r="QQC44" s="1"/>
      <c r="QQD44" s="1"/>
      <c r="QQE44" s="1"/>
      <c r="QQF44" s="1"/>
      <c r="QQG44" s="1"/>
      <c r="QQH44" s="1"/>
      <c r="QQI44" s="1"/>
      <c r="QQJ44" s="1"/>
      <c r="QQK44" s="1"/>
      <c r="QQL44" s="1"/>
      <c r="QQM44" s="1"/>
      <c r="QQN44" s="1"/>
      <c r="QQO44" s="1"/>
      <c r="QQP44" s="1"/>
      <c r="QQQ44" s="1"/>
      <c r="QQR44" s="1"/>
      <c r="QQS44" s="1"/>
      <c r="QQT44" s="1"/>
      <c r="QQU44" s="1"/>
      <c r="QQV44" s="1"/>
      <c r="QQW44" s="1"/>
      <c r="QQX44" s="1"/>
      <c r="QQY44" s="1"/>
      <c r="QQZ44" s="1"/>
      <c r="QRA44" s="1"/>
      <c r="QRB44" s="1"/>
      <c r="QRC44" s="1"/>
      <c r="QRD44" s="1"/>
      <c r="QRE44" s="1"/>
      <c r="QRF44" s="1"/>
      <c r="QRG44" s="1"/>
      <c r="QRH44" s="1"/>
      <c r="QRI44" s="1"/>
      <c r="QRJ44" s="1"/>
      <c r="QRK44" s="1"/>
      <c r="QRL44" s="1"/>
      <c r="QRM44" s="1"/>
      <c r="QRN44" s="1"/>
      <c r="QRO44" s="1"/>
      <c r="QRP44" s="1"/>
      <c r="QRQ44" s="1"/>
      <c r="QRR44" s="1"/>
      <c r="QRS44" s="1"/>
      <c r="QRT44" s="1"/>
      <c r="QRU44" s="1"/>
      <c r="QRV44" s="1"/>
      <c r="QRW44" s="1"/>
      <c r="QRX44" s="1"/>
      <c r="QRY44" s="1"/>
      <c r="QRZ44" s="1"/>
      <c r="QSA44" s="1"/>
      <c r="QSB44" s="1"/>
      <c r="QSC44" s="1"/>
      <c r="QSD44" s="1"/>
      <c r="QSE44" s="1"/>
      <c r="QSF44" s="1"/>
      <c r="QSG44" s="1"/>
      <c r="QSH44" s="1"/>
      <c r="QSI44" s="1"/>
      <c r="QSJ44" s="1"/>
      <c r="QSK44" s="1"/>
      <c r="QSL44" s="1"/>
      <c r="QSM44" s="1"/>
      <c r="QSN44" s="1"/>
      <c r="QSO44" s="1"/>
      <c r="QSP44" s="1"/>
      <c r="QSQ44" s="1"/>
      <c r="QSR44" s="1"/>
      <c r="QSS44" s="1"/>
      <c r="QST44" s="1"/>
      <c r="QSU44" s="1"/>
      <c r="QSV44" s="1"/>
      <c r="QSW44" s="1"/>
      <c r="QSX44" s="1"/>
      <c r="QSY44" s="1"/>
      <c r="QSZ44" s="1"/>
      <c r="QTA44" s="1"/>
      <c r="QTB44" s="1"/>
      <c r="QTC44" s="1"/>
      <c r="QTD44" s="1"/>
      <c r="QTE44" s="1"/>
      <c r="QTF44" s="1"/>
      <c r="QTG44" s="1"/>
      <c r="QTH44" s="1"/>
      <c r="QTI44" s="1"/>
      <c r="QTJ44" s="1"/>
      <c r="QTK44" s="1"/>
      <c r="QTL44" s="1"/>
      <c r="QTM44" s="1"/>
      <c r="QTN44" s="1"/>
      <c r="QTO44" s="1"/>
      <c r="QTP44" s="1"/>
      <c r="QTQ44" s="1"/>
      <c r="QTR44" s="1"/>
      <c r="QTS44" s="1"/>
      <c r="QTT44" s="1"/>
      <c r="QTU44" s="1"/>
      <c r="QTV44" s="1"/>
      <c r="QTW44" s="1"/>
      <c r="QTX44" s="1"/>
      <c r="QTY44" s="1"/>
      <c r="QTZ44" s="1"/>
      <c r="QUA44" s="1"/>
      <c r="QUB44" s="1"/>
      <c r="QUC44" s="1"/>
      <c r="QUD44" s="1"/>
      <c r="QUE44" s="1"/>
      <c r="QUF44" s="1"/>
      <c r="QUG44" s="1"/>
      <c r="QUH44" s="1"/>
      <c r="QUI44" s="1"/>
      <c r="QUJ44" s="1"/>
      <c r="QUK44" s="1"/>
      <c r="QUL44" s="1"/>
      <c r="QUM44" s="1"/>
      <c r="QUN44" s="1"/>
      <c r="QUO44" s="1"/>
      <c r="QUP44" s="1"/>
      <c r="QUQ44" s="1"/>
      <c r="QUR44" s="1"/>
      <c r="QUS44" s="1"/>
      <c r="QUT44" s="1"/>
      <c r="QUU44" s="1"/>
      <c r="QUV44" s="1"/>
      <c r="QUW44" s="1"/>
      <c r="QUX44" s="1"/>
      <c r="QUY44" s="1"/>
      <c r="QUZ44" s="1"/>
      <c r="QVA44" s="1"/>
      <c r="QVB44" s="1"/>
      <c r="QVC44" s="1"/>
      <c r="QVD44" s="1"/>
      <c r="QVE44" s="1"/>
      <c r="QVF44" s="1"/>
      <c r="QVG44" s="1"/>
      <c r="QVH44" s="1"/>
      <c r="QVI44" s="1"/>
      <c r="QVJ44" s="1"/>
      <c r="QVK44" s="1"/>
      <c r="QVL44" s="1"/>
      <c r="QVM44" s="1"/>
      <c r="QVN44" s="1"/>
      <c r="QVO44" s="1"/>
      <c r="QVP44" s="1"/>
      <c r="QVQ44" s="1"/>
      <c r="QVR44" s="1"/>
      <c r="QVS44" s="1"/>
      <c r="QVT44" s="1"/>
      <c r="QVU44" s="1"/>
      <c r="QVV44" s="1"/>
      <c r="QVW44" s="1"/>
      <c r="QVX44" s="1"/>
      <c r="QVY44" s="1"/>
      <c r="QVZ44" s="1"/>
      <c r="QWA44" s="1"/>
      <c r="QWB44" s="1"/>
      <c r="QWC44" s="1"/>
      <c r="QWD44" s="1"/>
      <c r="QWE44" s="1"/>
      <c r="QWF44" s="1"/>
      <c r="QWG44" s="1"/>
      <c r="QWH44" s="1"/>
      <c r="QWI44" s="1"/>
      <c r="QWJ44" s="1"/>
      <c r="QWK44" s="1"/>
      <c r="QWL44" s="1"/>
      <c r="QWM44" s="1"/>
      <c r="QWN44" s="1"/>
      <c r="QWO44" s="1"/>
      <c r="QWP44" s="1"/>
      <c r="QWQ44" s="1"/>
      <c r="QWR44" s="1"/>
      <c r="QWS44" s="1"/>
      <c r="QWT44" s="1"/>
      <c r="QWU44" s="1"/>
      <c r="QWV44" s="1"/>
      <c r="QWW44" s="1"/>
      <c r="QWX44" s="1"/>
      <c r="QWY44" s="1"/>
      <c r="QWZ44" s="1"/>
      <c r="QXA44" s="1"/>
      <c r="QXB44" s="1"/>
      <c r="QXC44" s="1"/>
      <c r="QXD44" s="1"/>
      <c r="QXE44" s="1"/>
      <c r="QXF44" s="1"/>
      <c r="QXG44" s="1"/>
      <c r="QXH44" s="1"/>
      <c r="QXI44" s="1"/>
      <c r="QXJ44" s="1"/>
      <c r="QXK44" s="1"/>
      <c r="QXL44" s="1"/>
      <c r="QXM44" s="1"/>
      <c r="QXN44" s="1"/>
      <c r="QXO44" s="1"/>
      <c r="QXP44" s="1"/>
      <c r="QXQ44" s="1"/>
      <c r="QXR44" s="1"/>
      <c r="QXS44" s="1"/>
      <c r="QXT44" s="1"/>
      <c r="QXU44" s="1"/>
      <c r="QXV44" s="1"/>
      <c r="QXW44" s="1"/>
      <c r="QXX44" s="1"/>
      <c r="QXY44" s="1"/>
      <c r="QXZ44" s="1"/>
      <c r="QYA44" s="1"/>
      <c r="QYB44" s="1"/>
      <c r="QYC44" s="1"/>
      <c r="QYD44" s="1"/>
      <c r="QYE44" s="1"/>
      <c r="QYF44" s="1"/>
      <c r="QYG44" s="1"/>
      <c r="QYH44" s="1"/>
      <c r="QYI44" s="1"/>
      <c r="QYJ44" s="1"/>
      <c r="QYK44" s="1"/>
      <c r="QYL44" s="1"/>
      <c r="QYM44" s="1"/>
      <c r="QYN44" s="1"/>
      <c r="QYO44" s="1"/>
      <c r="QYP44" s="1"/>
      <c r="QYQ44" s="1"/>
      <c r="QYR44" s="1"/>
      <c r="QYS44" s="1"/>
      <c r="QYT44" s="1"/>
      <c r="QYU44" s="1"/>
      <c r="QYV44" s="1"/>
      <c r="QYW44" s="1"/>
      <c r="QYX44" s="1"/>
      <c r="QYY44" s="1"/>
      <c r="QYZ44" s="1"/>
      <c r="QZA44" s="1"/>
      <c r="QZB44" s="1"/>
      <c r="QZC44" s="1"/>
      <c r="QZD44" s="1"/>
      <c r="QZE44" s="1"/>
      <c r="QZF44" s="1"/>
      <c r="QZG44" s="1"/>
      <c r="QZH44" s="1"/>
      <c r="QZI44" s="1"/>
      <c r="QZJ44" s="1"/>
      <c r="QZK44" s="1"/>
      <c r="QZL44" s="1"/>
      <c r="QZM44" s="1"/>
      <c r="QZN44" s="1"/>
      <c r="QZO44" s="1"/>
      <c r="QZP44" s="1"/>
      <c r="QZQ44" s="1"/>
      <c r="QZR44" s="1"/>
      <c r="QZS44" s="1"/>
      <c r="QZT44" s="1"/>
      <c r="QZU44" s="1"/>
      <c r="QZV44" s="1"/>
      <c r="QZW44" s="1"/>
      <c r="QZX44" s="1"/>
      <c r="QZY44" s="1"/>
      <c r="QZZ44" s="1"/>
      <c r="RAA44" s="1"/>
      <c r="RAB44" s="1"/>
      <c r="RAC44" s="1"/>
      <c r="RAD44" s="1"/>
      <c r="RAE44" s="1"/>
      <c r="RAF44" s="1"/>
      <c r="RAG44" s="1"/>
      <c r="RAH44" s="1"/>
      <c r="RAI44" s="1"/>
      <c r="RAJ44" s="1"/>
      <c r="RAK44" s="1"/>
      <c r="RAL44" s="1"/>
      <c r="RAM44" s="1"/>
      <c r="RAN44" s="1"/>
      <c r="RAO44" s="1"/>
      <c r="RAP44" s="1"/>
      <c r="RAQ44" s="1"/>
      <c r="RAR44" s="1"/>
      <c r="RAS44" s="1"/>
      <c r="RAT44" s="1"/>
      <c r="RAU44" s="1"/>
      <c r="RAV44" s="1"/>
      <c r="RAW44" s="1"/>
      <c r="RAX44" s="1"/>
      <c r="RAY44" s="1"/>
      <c r="RAZ44" s="1"/>
      <c r="RBA44" s="1"/>
      <c r="RBB44" s="1"/>
      <c r="RBC44" s="1"/>
      <c r="RBD44" s="1"/>
      <c r="RBE44" s="1"/>
      <c r="RBF44" s="1"/>
      <c r="RBG44" s="1"/>
      <c r="RBH44" s="1"/>
      <c r="RBI44" s="1"/>
      <c r="RBJ44" s="1"/>
      <c r="RBK44" s="1"/>
      <c r="RBL44" s="1"/>
      <c r="RBM44" s="1"/>
      <c r="RBN44" s="1"/>
      <c r="RBO44" s="1"/>
      <c r="RBP44" s="1"/>
      <c r="RBQ44" s="1"/>
      <c r="RBR44" s="1"/>
      <c r="RBS44" s="1"/>
      <c r="RBT44" s="1"/>
      <c r="RBU44" s="1"/>
      <c r="RBV44" s="1"/>
      <c r="RBW44" s="1"/>
      <c r="RBX44" s="1"/>
      <c r="RBY44" s="1"/>
      <c r="RBZ44" s="1"/>
      <c r="RCA44" s="1"/>
      <c r="RCB44" s="1"/>
      <c r="RCC44" s="1"/>
      <c r="RCD44" s="1"/>
      <c r="RCE44" s="1"/>
      <c r="RCF44" s="1"/>
      <c r="RCG44" s="1"/>
      <c r="RCH44" s="1"/>
      <c r="RCI44" s="1"/>
      <c r="RCJ44" s="1"/>
      <c r="RCK44" s="1"/>
      <c r="RCL44" s="1"/>
      <c r="RCM44" s="1"/>
      <c r="RCN44" s="1"/>
      <c r="RCO44" s="1"/>
      <c r="RCP44" s="1"/>
      <c r="RCQ44" s="1"/>
      <c r="RCR44" s="1"/>
      <c r="RCS44" s="1"/>
      <c r="RCT44" s="1"/>
      <c r="RCU44" s="1"/>
      <c r="RCV44" s="1"/>
      <c r="RCW44" s="1"/>
      <c r="RCX44" s="1"/>
      <c r="RCY44" s="1"/>
      <c r="RCZ44" s="1"/>
      <c r="RDA44" s="1"/>
      <c r="RDB44" s="1"/>
      <c r="RDC44" s="1"/>
      <c r="RDD44" s="1"/>
      <c r="RDE44" s="1"/>
      <c r="RDF44" s="1"/>
      <c r="RDG44" s="1"/>
      <c r="RDH44" s="1"/>
      <c r="RDI44" s="1"/>
      <c r="RDJ44" s="1"/>
      <c r="RDK44" s="1"/>
      <c r="RDL44" s="1"/>
      <c r="RDM44" s="1"/>
      <c r="RDN44" s="1"/>
      <c r="RDO44" s="1"/>
      <c r="RDP44" s="1"/>
      <c r="RDQ44" s="1"/>
      <c r="RDR44" s="1"/>
      <c r="RDS44" s="1"/>
      <c r="RDT44" s="1"/>
      <c r="RDU44" s="1"/>
      <c r="RDV44" s="1"/>
      <c r="RDW44" s="1"/>
      <c r="RDX44" s="1"/>
      <c r="RDY44" s="1"/>
      <c r="RDZ44" s="1"/>
      <c r="REA44" s="1"/>
      <c r="REB44" s="1"/>
      <c r="REC44" s="1"/>
      <c r="RED44" s="1"/>
      <c r="REE44" s="1"/>
      <c r="REF44" s="1"/>
      <c r="REG44" s="1"/>
      <c r="REH44" s="1"/>
      <c r="REI44" s="1"/>
      <c r="REJ44" s="1"/>
      <c r="REK44" s="1"/>
      <c r="REL44" s="1"/>
      <c r="REM44" s="1"/>
      <c r="REN44" s="1"/>
      <c r="REO44" s="1"/>
      <c r="REP44" s="1"/>
      <c r="REQ44" s="1"/>
      <c r="RER44" s="1"/>
      <c r="RES44" s="1"/>
      <c r="RET44" s="1"/>
      <c r="REU44" s="1"/>
      <c r="REV44" s="1"/>
      <c r="REW44" s="1"/>
      <c r="REX44" s="1"/>
      <c r="REY44" s="1"/>
      <c r="REZ44" s="1"/>
      <c r="RFA44" s="1"/>
      <c r="RFB44" s="1"/>
      <c r="RFC44" s="1"/>
      <c r="RFD44" s="1"/>
      <c r="RFE44" s="1"/>
      <c r="RFF44" s="1"/>
      <c r="RFG44" s="1"/>
      <c r="RFH44" s="1"/>
      <c r="RFI44" s="1"/>
      <c r="RFJ44" s="1"/>
      <c r="RFK44" s="1"/>
      <c r="RFL44" s="1"/>
      <c r="RFM44" s="1"/>
      <c r="RFN44" s="1"/>
      <c r="RFO44" s="1"/>
      <c r="RFP44" s="1"/>
      <c r="RFQ44" s="1"/>
      <c r="RFR44" s="1"/>
      <c r="RFS44" s="1"/>
      <c r="RFT44" s="1"/>
      <c r="RFU44" s="1"/>
      <c r="RFV44" s="1"/>
      <c r="RFW44" s="1"/>
      <c r="RFX44" s="1"/>
      <c r="RFY44" s="1"/>
      <c r="RFZ44" s="1"/>
      <c r="RGA44" s="1"/>
      <c r="RGB44" s="1"/>
      <c r="RGC44" s="1"/>
      <c r="RGD44" s="1"/>
      <c r="RGE44" s="1"/>
      <c r="RGF44" s="1"/>
      <c r="RGG44" s="1"/>
      <c r="RGH44" s="1"/>
      <c r="RGI44" s="1"/>
      <c r="RGJ44" s="1"/>
      <c r="RGK44" s="1"/>
      <c r="RGL44" s="1"/>
      <c r="RGM44" s="1"/>
      <c r="RGN44" s="1"/>
      <c r="RGO44" s="1"/>
      <c r="RGP44" s="1"/>
      <c r="RGQ44" s="1"/>
      <c r="RGR44" s="1"/>
      <c r="RGS44" s="1"/>
      <c r="RGT44" s="1"/>
      <c r="RGU44" s="1"/>
      <c r="RGV44" s="1"/>
      <c r="RGW44" s="1"/>
      <c r="RGX44" s="1"/>
      <c r="RGY44" s="1"/>
      <c r="RGZ44" s="1"/>
      <c r="RHA44" s="1"/>
      <c r="RHB44" s="1"/>
      <c r="RHC44" s="1"/>
      <c r="RHD44" s="1"/>
      <c r="RHE44" s="1"/>
      <c r="RHF44" s="1"/>
      <c r="RHG44" s="1"/>
      <c r="RHH44" s="1"/>
      <c r="RHI44" s="1"/>
      <c r="RHJ44" s="1"/>
      <c r="RHK44" s="1"/>
      <c r="RHL44" s="1"/>
      <c r="RHM44" s="1"/>
      <c r="RHN44" s="1"/>
      <c r="RHO44" s="1"/>
      <c r="RHP44" s="1"/>
      <c r="RHQ44" s="1"/>
      <c r="RHR44" s="1"/>
      <c r="RHS44" s="1"/>
      <c r="RHT44" s="1"/>
      <c r="RHU44" s="1"/>
      <c r="RHV44" s="1"/>
      <c r="RHW44" s="1"/>
      <c r="RHX44" s="1"/>
      <c r="RHY44" s="1"/>
      <c r="RHZ44" s="1"/>
      <c r="RIA44" s="1"/>
      <c r="RIB44" s="1"/>
      <c r="RIC44" s="1"/>
      <c r="RID44" s="1"/>
      <c r="RIE44" s="1"/>
      <c r="RIF44" s="1"/>
      <c r="RIG44" s="1"/>
      <c r="RIH44" s="1"/>
      <c r="RII44" s="1"/>
      <c r="RIJ44" s="1"/>
      <c r="RIK44" s="1"/>
      <c r="RIL44" s="1"/>
      <c r="RIM44" s="1"/>
      <c r="RIN44" s="1"/>
      <c r="RIO44" s="1"/>
      <c r="RIP44" s="1"/>
      <c r="RIQ44" s="1"/>
      <c r="RIR44" s="1"/>
      <c r="RIS44" s="1"/>
      <c r="RIT44" s="1"/>
      <c r="RIU44" s="1"/>
      <c r="RIV44" s="1"/>
      <c r="RIW44" s="1"/>
      <c r="RIX44" s="1"/>
      <c r="RIY44" s="1"/>
      <c r="RIZ44" s="1"/>
      <c r="RJA44" s="1"/>
      <c r="RJB44" s="1"/>
      <c r="RJC44" s="1"/>
      <c r="RJD44" s="1"/>
      <c r="RJE44" s="1"/>
      <c r="RJF44" s="1"/>
      <c r="RJG44" s="1"/>
      <c r="RJH44" s="1"/>
      <c r="RJI44" s="1"/>
      <c r="RJJ44" s="1"/>
      <c r="RJK44" s="1"/>
      <c r="RJL44" s="1"/>
      <c r="RJM44" s="1"/>
      <c r="RJN44" s="1"/>
      <c r="RJO44" s="1"/>
      <c r="RJP44" s="1"/>
      <c r="RJQ44" s="1"/>
      <c r="RJR44" s="1"/>
      <c r="RJS44" s="1"/>
      <c r="RJT44" s="1"/>
      <c r="RJU44" s="1"/>
      <c r="RJV44" s="1"/>
      <c r="RJW44" s="1"/>
      <c r="RJX44" s="1"/>
      <c r="RJY44" s="1"/>
      <c r="RJZ44" s="1"/>
      <c r="RKA44" s="1"/>
      <c r="RKB44" s="1"/>
      <c r="RKC44" s="1"/>
      <c r="RKD44" s="1"/>
      <c r="RKE44" s="1"/>
      <c r="RKF44" s="1"/>
      <c r="RKG44" s="1"/>
      <c r="RKH44" s="1"/>
      <c r="RKI44" s="1"/>
      <c r="RKJ44" s="1"/>
      <c r="RKK44" s="1"/>
      <c r="RKL44" s="1"/>
      <c r="RKM44" s="1"/>
      <c r="RKN44" s="1"/>
      <c r="RKO44" s="1"/>
      <c r="RKP44" s="1"/>
      <c r="RKQ44" s="1"/>
      <c r="RKR44" s="1"/>
      <c r="RKS44" s="1"/>
      <c r="RKT44" s="1"/>
      <c r="RKU44" s="1"/>
      <c r="RKV44" s="1"/>
      <c r="RKW44" s="1"/>
      <c r="RKX44" s="1"/>
      <c r="RKY44" s="1"/>
      <c r="RKZ44" s="1"/>
      <c r="RLA44" s="1"/>
      <c r="RLB44" s="1"/>
      <c r="RLC44" s="1"/>
      <c r="RLD44" s="1"/>
      <c r="RLE44" s="1"/>
      <c r="RLF44" s="1"/>
      <c r="RLG44" s="1"/>
      <c r="RLH44" s="1"/>
      <c r="RLI44" s="1"/>
      <c r="RLJ44" s="1"/>
      <c r="RLK44" s="1"/>
      <c r="RLL44" s="1"/>
      <c r="RLM44" s="1"/>
      <c r="RLN44" s="1"/>
      <c r="RLO44" s="1"/>
      <c r="RLP44" s="1"/>
      <c r="RLQ44" s="1"/>
      <c r="RLR44" s="1"/>
      <c r="RLS44" s="1"/>
      <c r="RLT44" s="1"/>
      <c r="RLU44" s="1"/>
      <c r="RLV44" s="1"/>
      <c r="RLW44" s="1"/>
      <c r="RLX44" s="1"/>
      <c r="RLY44" s="1"/>
      <c r="RLZ44" s="1"/>
      <c r="RMA44" s="1"/>
      <c r="RMB44" s="1"/>
      <c r="RMC44" s="1"/>
      <c r="RMD44" s="1"/>
      <c r="RME44" s="1"/>
      <c r="RMF44" s="1"/>
      <c r="RMG44" s="1"/>
      <c r="RMH44" s="1"/>
      <c r="RMI44" s="1"/>
      <c r="RMJ44" s="1"/>
      <c r="RMK44" s="1"/>
      <c r="RML44" s="1"/>
      <c r="RMM44" s="1"/>
      <c r="RMN44" s="1"/>
      <c r="RMO44" s="1"/>
      <c r="RMP44" s="1"/>
      <c r="RMQ44" s="1"/>
      <c r="RMR44" s="1"/>
      <c r="RMS44" s="1"/>
      <c r="RMT44" s="1"/>
      <c r="RMU44" s="1"/>
      <c r="RMV44" s="1"/>
      <c r="RMW44" s="1"/>
      <c r="RMX44" s="1"/>
      <c r="RMY44" s="1"/>
      <c r="RMZ44" s="1"/>
      <c r="RNA44" s="1"/>
      <c r="RNB44" s="1"/>
      <c r="RNC44" s="1"/>
      <c r="RND44" s="1"/>
      <c r="RNE44" s="1"/>
      <c r="RNF44" s="1"/>
      <c r="RNG44" s="1"/>
      <c r="RNH44" s="1"/>
      <c r="RNI44" s="1"/>
      <c r="RNJ44" s="1"/>
      <c r="RNK44" s="1"/>
      <c r="RNL44" s="1"/>
      <c r="RNM44" s="1"/>
      <c r="RNN44" s="1"/>
      <c r="RNO44" s="1"/>
      <c r="RNP44" s="1"/>
      <c r="RNQ44" s="1"/>
      <c r="RNR44" s="1"/>
      <c r="RNS44" s="1"/>
      <c r="RNT44" s="1"/>
      <c r="RNU44" s="1"/>
      <c r="RNV44" s="1"/>
      <c r="RNW44" s="1"/>
      <c r="RNX44" s="1"/>
      <c r="RNY44" s="1"/>
      <c r="RNZ44" s="1"/>
      <c r="ROA44" s="1"/>
      <c r="ROB44" s="1"/>
      <c r="ROC44" s="1"/>
      <c r="ROD44" s="1"/>
      <c r="ROE44" s="1"/>
      <c r="ROF44" s="1"/>
      <c r="ROG44" s="1"/>
      <c r="ROH44" s="1"/>
      <c r="ROI44" s="1"/>
      <c r="ROJ44" s="1"/>
      <c r="ROK44" s="1"/>
      <c r="ROL44" s="1"/>
      <c r="ROM44" s="1"/>
      <c r="RON44" s="1"/>
      <c r="ROO44" s="1"/>
      <c r="ROP44" s="1"/>
      <c r="ROQ44" s="1"/>
      <c r="ROR44" s="1"/>
      <c r="ROS44" s="1"/>
      <c r="ROT44" s="1"/>
      <c r="ROU44" s="1"/>
      <c r="ROV44" s="1"/>
      <c r="ROW44" s="1"/>
      <c r="ROX44" s="1"/>
      <c r="ROY44" s="1"/>
      <c r="ROZ44" s="1"/>
      <c r="RPA44" s="1"/>
      <c r="RPB44" s="1"/>
      <c r="RPC44" s="1"/>
      <c r="RPD44" s="1"/>
      <c r="RPE44" s="1"/>
      <c r="RPF44" s="1"/>
      <c r="RPG44" s="1"/>
      <c r="RPH44" s="1"/>
      <c r="RPI44" s="1"/>
      <c r="RPJ44" s="1"/>
      <c r="RPK44" s="1"/>
      <c r="RPL44" s="1"/>
      <c r="RPM44" s="1"/>
      <c r="RPN44" s="1"/>
      <c r="RPO44" s="1"/>
      <c r="RPP44" s="1"/>
      <c r="RPQ44" s="1"/>
      <c r="RPR44" s="1"/>
      <c r="RPS44" s="1"/>
      <c r="RPT44" s="1"/>
      <c r="RPU44" s="1"/>
      <c r="RPV44" s="1"/>
      <c r="RPW44" s="1"/>
      <c r="RPX44" s="1"/>
      <c r="RPY44" s="1"/>
      <c r="RPZ44" s="1"/>
      <c r="RQA44" s="1"/>
      <c r="RQB44" s="1"/>
      <c r="RQC44" s="1"/>
      <c r="RQD44" s="1"/>
      <c r="RQE44" s="1"/>
      <c r="RQF44" s="1"/>
      <c r="RQG44" s="1"/>
      <c r="RQH44" s="1"/>
      <c r="RQI44" s="1"/>
      <c r="RQJ44" s="1"/>
      <c r="RQK44" s="1"/>
      <c r="RQL44" s="1"/>
      <c r="RQM44" s="1"/>
      <c r="RQN44" s="1"/>
      <c r="RQO44" s="1"/>
      <c r="RQP44" s="1"/>
      <c r="RQQ44" s="1"/>
      <c r="RQR44" s="1"/>
      <c r="RQS44" s="1"/>
      <c r="RQT44" s="1"/>
      <c r="RQU44" s="1"/>
      <c r="RQV44" s="1"/>
      <c r="RQW44" s="1"/>
      <c r="RQX44" s="1"/>
      <c r="RQY44" s="1"/>
      <c r="RQZ44" s="1"/>
      <c r="RRA44" s="1"/>
      <c r="RRB44" s="1"/>
      <c r="RRC44" s="1"/>
      <c r="RRD44" s="1"/>
      <c r="RRE44" s="1"/>
      <c r="RRF44" s="1"/>
      <c r="RRG44" s="1"/>
      <c r="RRH44" s="1"/>
      <c r="RRI44" s="1"/>
      <c r="RRJ44" s="1"/>
      <c r="RRK44" s="1"/>
      <c r="RRL44" s="1"/>
      <c r="RRM44" s="1"/>
      <c r="RRN44" s="1"/>
      <c r="RRO44" s="1"/>
      <c r="RRP44" s="1"/>
      <c r="RRQ44" s="1"/>
      <c r="RRR44" s="1"/>
      <c r="RRS44" s="1"/>
      <c r="RRT44" s="1"/>
      <c r="RRU44" s="1"/>
      <c r="RRV44" s="1"/>
      <c r="RRW44" s="1"/>
      <c r="RRX44" s="1"/>
      <c r="RRY44" s="1"/>
      <c r="RRZ44" s="1"/>
      <c r="RSA44" s="1"/>
      <c r="RSB44" s="1"/>
      <c r="RSC44" s="1"/>
      <c r="RSD44" s="1"/>
      <c r="RSE44" s="1"/>
      <c r="RSF44" s="1"/>
      <c r="RSG44" s="1"/>
      <c r="RSH44" s="1"/>
      <c r="RSI44" s="1"/>
      <c r="RSJ44" s="1"/>
      <c r="RSK44" s="1"/>
      <c r="RSL44" s="1"/>
      <c r="RSM44" s="1"/>
      <c r="RSN44" s="1"/>
      <c r="RSO44" s="1"/>
      <c r="RSP44" s="1"/>
      <c r="RSQ44" s="1"/>
      <c r="RSR44" s="1"/>
      <c r="RSS44" s="1"/>
      <c r="RST44" s="1"/>
      <c r="RSU44" s="1"/>
      <c r="RSV44" s="1"/>
      <c r="RSW44" s="1"/>
      <c r="RSX44" s="1"/>
      <c r="RSY44" s="1"/>
      <c r="RSZ44" s="1"/>
      <c r="RTA44" s="1"/>
      <c r="RTB44" s="1"/>
      <c r="RTC44" s="1"/>
      <c r="RTD44" s="1"/>
      <c r="RTE44" s="1"/>
      <c r="RTF44" s="1"/>
      <c r="RTG44" s="1"/>
      <c r="RTH44" s="1"/>
      <c r="RTI44" s="1"/>
      <c r="RTJ44" s="1"/>
      <c r="RTK44" s="1"/>
      <c r="RTL44" s="1"/>
      <c r="RTM44" s="1"/>
      <c r="RTN44" s="1"/>
      <c r="RTO44" s="1"/>
      <c r="RTP44" s="1"/>
      <c r="RTQ44" s="1"/>
      <c r="RTR44" s="1"/>
      <c r="RTS44" s="1"/>
      <c r="RTT44" s="1"/>
      <c r="RTU44" s="1"/>
      <c r="RTV44" s="1"/>
      <c r="RTW44" s="1"/>
      <c r="RTX44" s="1"/>
      <c r="RTY44" s="1"/>
      <c r="RTZ44" s="1"/>
      <c r="RUA44" s="1"/>
      <c r="RUB44" s="1"/>
      <c r="RUC44" s="1"/>
      <c r="RUD44" s="1"/>
      <c r="RUE44" s="1"/>
      <c r="RUF44" s="1"/>
      <c r="RUG44" s="1"/>
      <c r="RUH44" s="1"/>
      <c r="RUI44" s="1"/>
      <c r="RUJ44" s="1"/>
      <c r="RUK44" s="1"/>
      <c r="RUL44" s="1"/>
      <c r="RUM44" s="1"/>
      <c r="RUN44" s="1"/>
      <c r="RUO44" s="1"/>
      <c r="RUP44" s="1"/>
      <c r="RUQ44" s="1"/>
      <c r="RUR44" s="1"/>
      <c r="RUS44" s="1"/>
      <c r="RUT44" s="1"/>
      <c r="RUU44" s="1"/>
      <c r="RUV44" s="1"/>
      <c r="RUW44" s="1"/>
      <c r="RUX44" s="1"/>
      <c r="RUY44" s="1"/>
      <c r="RUZ44" s="1"/>
      <c r="RVA44" s="1"/>
      <c r="RVB44" s="1"/>
      <c r="RVC44" s="1"/>
      <c r="RVD44" s="1"/>
      <c r="RVE44" s="1"/>
      <c r="RVF44" s="1"/>
      <c r="RVG44" s="1"/>
      <c r="RVH44" s="1"/>
      <c r="RVI44" s="1"/>
      <c r="RVJ44" s="1"/>
      <c r="RVK44" s="1"/>
      <c r="RVL44" s="1"/>
      <c r="RVM44" s="1"/>
      <c r="RVN44" s="1"/>
      <c r="RVO44" s="1"/>
      <c r="RVP44" s="1"/>
      <c r="RVQ44" s="1"/>
      <c r="RVR44" s="1"/>
      <c r="RVS44" s="1"/>
      <c r="RVT44" s="1"/>
      <c r="RVU44" s="1"/>
      <c r="RVV44" s="1"/>
      <c r="RVW44" s="1"/>
      <c r="RVX44" s="1"/>
      <c r="RVY44" s="1"/>
      <c r="RVZ44" s="1"/>
      <c r="RWA44" s="1"/>
      <c r="RWB44" s="1"/>
      <c r="RWC44" s="1"/>
      <c r="RWD44" s="1"/>
      <c r="RWE44" s="1"/>
      <c r="RWF44" s="1"/>
      <c r="RWG44" s="1"/>
      <c r="RWH44" s="1"/>
      <c r="RWI44" s="1"/>
      <c r="RWJ44" s="1"/>
      <c r="RWK44" s="1"/>
      <c r="RWL44" s="1"/>
      <c r="RWM44" s="1"/>
      <c r="RWN44" s="1"/>
      <c r="RWO44" s="1"/>
      <c r="RWP44" s="1"/>
      <c r="RWQ44" s="1"/>
      <c r="RWR44" s="1"/>
      <c r="RWS44" s="1"/>
      <c r="RWT44" s="1"/>
      <c r="RWU44" s="1"/>
      <c r="RWV44" s="1"/>
      <c r="RWW44" s="1"/>
      <c r="RWX44" s="1"/>
      <c r="RWY44" s="1"/>
      <c r="RWZ44" s="1"/>
      <c r="RXA44" s="1"/>
      <c r="RXB44" s="1"/>
      <c r="RXC44" s="1"/>
      <c r="RXD44" s="1"/>
      <c r="RXE44" s="1"/>
      <c r="RXF44" s="1"/>
      <c r="RXG44" s="1"/>
      <c r="RXH44" s="1"/>
      <c r="RXI44" s="1"/>
      <c r="RXJ44" s="1"/>
      <c r="RXK44" s="1"/>
      <c r="RXL44" s="1"/>
      <c r="RXM44" s="1"/>
      <c r="RXN44" s="1"/>
      <c r="RXO44" s="1"/>
      <c r="RXP44" s="1"/>
      <c r="RXQ44" s="1"/>
      <c r="RXR44" s="1"/>
      <c r="RXS44" s="1"/>
      <c r="RXT44" s="1"/>
      <c r="RXU44" s="1"/>
      <c r="RXV44" s="1"/>
      <c r="RXW44" s="1"/>
      <c r="RXX44" s="1"/>
      <c r="RXY44" s="1"/>
      <c r="RXZ44" s="1"/>
      <c r="RYA44" s="1"/>
      <c r="RYB44" s="1"/>
      <c r="RYC44" s="1"/>
      <c r="RYD44" s="1"/>
      <c r="RYE44" s="1"/>
      <c r="RYF44" s="1"/>
      <c r="RYG44" s="1"/>
      <c r="RYH44" s="1"/>
      <c r="RYI44" s="1"/>
      <c r="RYJ44" s="1"/>
      <c r="RYK44" s="1"/>
      <c r="RYL44" s="1"/>
      <c r="RYM44" s="1"/>
      <c r="RYN44" s="1"/>
      <c r="RYO44" s="1"/>
      <c r="RYP44" s="1"/>
      <c r="RYQ44" s="1"/>
      <c r="RYR44" s="1"/>
      <c r="RYS44" s="1"/>
      <c r="RYT44" s="1"/>
      <c r="RYU44" s="1"/>
      <c r="RYV44" s="1"/>
      <c r="RYW44" s="1"/>
      <c r="RYX44" s="1"/>
      <c r="RYY44" s="1"/>
      <c r="RYZ44" s="1"/>
      <c r="RZA44" s="1"/>
      <c r="RZB44" s="1"/>
      <c r="RZC44" s="1"/>
      <c r="RZD44" s="1"/>
      <c r="RZE44" s="1"/>
      <c r="RZF44" s="1"/>
      <c r="RZG44" s="1"/>
      <c r="RZH44" s="1"/>
      <c r="RZI44" s="1"/>
      <c r="RZJ44" s="1"/>
      <c r="RZK44" s="1"/>
      <c r="RZL44" s="1"/>
      <c r="RZM44" s="1"/>
      <c r="RZN44" s="1"/>
      <c r="RZO44" s="1"/>
      <c r="RZP44" s="1"/>
      <c r="RZQ44" s="1"/>
      <c r="RZR44" s="1"/>
      <c r="RZS44" s="1"/>
      <c r="RZT44" s="1"/>
      <c r="RZU44" s="1"/>
      <c r="RZV44" s="1"/>
      <c r="RZW44" s="1"/>
      <c r="RZX44" s="1"/>
      <c r="RZY44" s="1"/>
      <c r="RZZ44" s="1"/>
      <c r="SAA44" s="1"/>
      <c r="SAB44" s="1"/>
      <c r="SAC44" s="1"/>
      <c r="SAD44" s="1"/>
      <c r="SAE44" s="1"/>
      <c r="SAF44" s="1"/>
      <c r="SAG44" s="1"/>
      <c r="SAH44" s="1"/>
      <c r="SAI44" s="1"/>
      <c r="SAJ44" s="1"/>
      <c r="SAK44" s="1"/>
      <c r="SAL44" s="1"/>
      <c r="SAM44" s="1"/>
      <c r="SAN44" s="1"/>
      <c r="SAO44" s="1"/>
      <c r="SAP44" s="1"/>
      <c r="SAQ44" s="1"/>
      <c r="SAR44" s="1"/>
      <c r="SAS44" s="1"/>
      <c r="SAT44" s="1"/>
      <c r="SAU44" s="1"/>
      <c r="SAV44" s="1"/>
      <c r="SAW44" s="1"/>
      <c r="SAX44" s="1"/>
      <c r="SAY44" s="1"/>
      <c r="SAZ44" s="1"/>
      <c r="SBA44" s="1"/>
      <c r="SBB44" s="1"/>
      <c r="SBC44" s="1"/>
      <c r="SBD44" s="1"/>
      <c r="SBE44" s="1"/>
      <c r="SBF44" s="1"/>
      <c r="SBG44" s="1"/>
      <c r="SBH44" s="1"/>
      <c r="SBI44" s="1"/>
      <c r="SBJ44" s="1"/>
      <c r="SBK44" s="1"/>
      <c r="SBL44" s="1"/>
      <c r="SBM44" s="1"/>
      <c r="SBN44" s="1"/>
      <c r="SBO44" s="1"/>
      <c r="SBP44" s="1"/>
      <c r="SBQ44" s="1"/>
      <c r="SBR44" s="1"/>
      <c r="SBS44" s="1"/>
      <c r="SBT44" s="1"/>
      <c r="SBU44" s="1"/>
      <c r="SBV44" s="1"/>
      <c r="SBW44" s="1"/>
      <c r="SBX44" s="1"/>
      <c r="SBY44" s="1"/>
      <c r="SBZ44" s="1"/>
      <c r="SCA44" s="1"/>
      <c r="SCB44" s="1"/>
      <c r="SCC44" s="1"/>
      <c r="SCD44" s="1"/>
      <c r="SCE44" s="1"/>
      <c r="SCF44" s="1"/>
      <c r="SCG44" s="1"/>
      <c r="SCH44" s="1"/>
      <c r="SCI44" s="1"/>
      <c r="SCJ44" s="1"/>
      <c r="SCK44" s="1"/>
      <c r="SCL44" s="1"/>
      <c r="SCM44" s="1"/>
      <c r="SCN44" s="1"/>
      <c r="SCO44" s="1"/>
      <c r="SCP44" s="1"/>
      <c r="SCQ44" s="1"/>
      <c r="SCR44" s="1"/>
      <c r="SCS44" s="1"/>
      <c r="SCT44" s="1"/>
      <c r="SCU44" s="1"/>
      <c r="SCV44" s="1"/>
      <c r="SCW44" s="1"/>
      <c r="SCX44" s="1"/>
      <c r="SCY44" s="1"/>
      <c r="SCZ44" s="1"/>
      <c r="SDA44" s="1"/>
      <c r="SDB44" s="1"/>
      <c r="SDC44" s="1"/>
      <c r="SDD44" s="1"/>
      <c r="SDE44" s="1"/>
      <c r="SDF44" s="1"/>
      <c r="SDG44" s="1"/>
      <c r="SDH44" s="1"/>
      <c r="SDI44" s="1"/>
      <c r="SDJ44" s="1"/>
      <c r="SDK44" s="1"/>
      <c r="SDL44" s="1"/>
      <c r="SDM44" s="1"/>
      <c r="SDN44" s="1"/>
      <c r="SDO44" s="1"/>
      <c r="SDP44" s="1"/>
      <c r="SDQ44" s="1"/>
      <c r="SDR44" s="1"/>
      <c r="SDS44" s="1"/>
      <c r="SDT44" s="1"/>
      <c r="SDU44" s="1"/>
      <c r="SDV44" s="1"/>
      <c r="SDW44" s="1"/>
      <c r="SDX44" s="1"/>
      <c r="SDY44" s="1"/>
      <c r="SDZ44" s="1"/>
      <c r="SEA44" s="1"/>
      <c r="SEB44" s="1"/>
      <c r="SEC44" s="1"/>
      <c r="SED44" s="1"/>
      <c r="SEE44" s="1"/>
      <c r="SEF44" s="1"/>
      <c r="SEG44" s="1"/>
      <c r="SEH44" s="1"/>
      <c r="SEI44" s="1"/>
      <c r="SEJ44" s="1"/>
      <c r="SEK44" s="1"/>
      <c r="SEL44" s="1"/>
      <c r="SEM44" s="1"/>
      <c r="SEN44" s="1"/>
      <c r="SEO44" s="1"/>
      <c r="SEP44" s="1"/>
      <c r="SEQ44" s="1"/>
      <c r="SER44" s="1"/>
      <c r="SES44" s="1"/>
      <c r="SET44" s="1"/>
      <c r="SEU44" s="1"/>
      <c r="SEV44" s="1"/>
      <c r="SEW44" s="1"/>
      <c r="SEX44" s="1"/>
      <c r="SEY44" s="1"/>
      <c r="SEZ44" s="1"/>
      <c r="SFA44" s="1"/>
      <c r="SFB44" s="1"/>
      <c r="SFC44" s="1"/>
      <c r="SFD44" s="1"/>
      <c r="SFE44" s="1"/>
      <c r="SFF44" s="1"/>
      <c r="SFG44" s="1"/>
      <c r="SFH44" s="1"/>
      <c r="SFI44" s="1"/>
      <c r="SFJ44" s="1"/>
      <c r="SFK44" s="1"/>
      <c r="SFL44" s="1"/>
      <c r="SFM44" s="1"/>
      <c r="SFN44" s="1"/>
      <c r="SFO44" s="1"/>
      <c r="SFP44" s="1"/>
      <c r="SFQ44" s="1"/>
      <c r="SFR44" s="1"/>
      <c r="SFS44" s="1"/>
      <c r="SFT44" s="1"/>
      <c r="SFU44" s="1"/>
      <c r="SFV44" s="1"/>
      <c r="SFW44" s="1"/>
      <c r="SFX44" s="1"/>
      <c r="SFY44" s="1"/>
      <c r="SFZ44" s="1"/>
      <c r="SGA44" s="1"/>
      <c r="SGB44" s="1"/>
      <c r="SGC44" s="1"/>
      <c r="SGD44" s="1"/>
      <c r="SGE44" s="1"/>
      <c r="SGF44" s="1"/>
      <c r="SGG44" s="1"/>
      <c r="SGH44" s="1"/>
      <c r="SGI44" s="1"/>
      <c r="SGJ44" s="1"/>
      <c r="SGK44" s="1"/>
      <c r="SGL44" s="1"/>
      <c r="SGM44" s="1"/>
      <c r="SGN44" s="1"/>
      <c r="SGO44" s="1"/>
      <c r="SGP44" s="1"/>
      <c r="SGQ44" s="1"/>
      <c r="SGR44" s="1"/>
      <c r="SGS44" s="1"/>
      <c r="SGT44" s="1"/>
      <c r="SGU44" s="1"/>
      <c r="SGV44" s="1"/>
      <c r="SGW44" s="1"/>
      <c r="SGX44" s="1"/>
      <c r="SGY44" s="1"/>
      <c r="SGZ44" s="1"/>
      <c r="SHA44" s="1"/>
      <c r="SHB44" s="1"/>
      <c r="SHC44" s="1"/>
      <c r="SHD44" s="1"/>
      <c r="SHE44" s="1"/>
      <c r="SHF44" s="1"/>
      <c r="SHG44" s="1"/>
      <c r="SHH44" s="1"/>
      <c r="SHI44" s="1"/>
      <c r="SHJ44" s="1"/>
      <c r="SHK44" s="1"/>
      <c r="SHL44" s="1"/>
      <c r="SHM44" s="1"/>
      <c r="SHN44" s="1"/>
      <c r="SHO44" s="1"/>
      <c r="SHP44" s="1"/>
      <c r="SHQ44" s="1"/>
      <c r="SHR44" s="1"/>
      <c r="SHS44" s="1"/>
      <c r="SHT44" s="1"/>
      <c r="SHU44" s="1"/>
      <c r="SHV44" s="1"/>
      <c r="SHW44" s="1"/>
      <c r="SHX44" s="1"/>
      <c r="SHY44" s="1"/>
      <c r="SHZ44" s="1"/>
      <c r="SIA44" s="1"/>
      <c r="SIB44" s="1"/>
      <c r="SIC44" s="1"/>
      <c r="SID44" s="1"/>
      <c r="SIE44" s="1"/>
      <c r="SIF44" s="1"/>
      <c r="SIG44" s="1"/>
      <c r="SIH44" s="1"/>
      <c r="SII44" s="1"/>
      <c r="SIJ44" s="1"/>
      <c r="SIK44" s="1"/>
      <c r="SIL44" s="1"/>
      <c r="SIM44" s="1"/>
      <c r="SIN44" s="1"/>
      <c r="SIO44" s="1"/>
      <c r="SIP44" s="1"/>
      <c r="SIQ44" s="1"/>
      <c r="SIR44" s="1"/>
      <c r="SIS44" s="1"/>
      <c r="SIT44" s="1"/>
      <c r="SIU44" s="1"/>
      <c r="SIV44" s="1"/>
      <c r="SIW44" s="1"/>
      <c r="SIX44" s="1"/>
      <c r="SIY44" s="1"/>
      <c r="SIZ44" s="1"/>
      <c r="SJA44" s="1"/>
      <c r="SJB44" s="1"/>
      <c r="SJC44" s="1"/>
      <c r="SJD44" s="1"/>
      <c r="SJE44" s="1"/>
      <c r="SJF44" s="1"/>
      <c r="SJG44" s="1"/>
      <c r="SJH44" s="1"/>
      <c r="SJI44" s="1"/>
      <c r="SJJ44" s="1"/>
      <c r="SJK44" s="1"/>
      <c r="SJL44" s="1"/>
      <c r="SJM44" s="1"/>
      <c r="SJN44" s="1"/>
      <c r="SJO44" s="1"/>
      <c r="SJP44" s="1"/>
      <c r="SJQ44" s="1"/>
      <c r="SJR44" s="1"/>
      <c r="SJS44" s="1"/>
      <c r="SJT44" s="1"/>
      <c r="SJU44" s="1"/>
      <c r="SJV44" s="1"/>
      <c r="SJW44" s="1"/>
      <c r="SJX44" s="1"/>
      <c r="SJY44" s="1"/>
      <c r="SJZ44" s="1"/>
      <c r="SKA44" s="1"/>
      <c r="SKB44" s="1"/>
      <c r="SKC44" s="1"/>
      <c r="SKD44" s="1"/>
      <c r="SKE44" s="1"/>
      <c r="SKF44" s="1"/>
      <c r="SKG44" s="1"/>
      <c r="SKH44" s="1"/>
      <c r="SKI44" s="1"/>
      <c r="SKJ44" s="1"/>
      <c r="SKK44" s="1"/>
      <c r="SKL44" s="1"/>
      <c r="SKM44" s="1"/>
      <c r="SKN44" s="1"/>
      <c r="SKO44" s="1"/>
      <c r="SKP44" s="1"/>
      <c r="SKQ44" s="1"/>
      <c r="SKR44" s="1"/>
      <c r="SKS44" s="1"/>
      <c r="SKT44" s="1"/>
      <c r="SKU44" s="1"/>
      <c r="SKV44" s="1"/>
      <c r="SKW44" s="1"/>
      <c r="SKX44" s="1"/>
      <c r="SKY44" s="1"/>
      <c r="SKZ44" s="1"/>
      <c r="SLA44" s="1"/>
      <c r="SLB44" s="1"/>
      <c r="SLC44" s="1"/>
      <c r="SLD44" s="1"/>
      <c r="SLE44" s="1"/>
      <c r="SLF44" s="1"/>
      <c r="SLG44" s="1"/>
      <c r="SLH44" s="1"/>
      <c r="SLI44" s="1"/>
      <c r="SLJ44" s="1"/>
      <c r="SLK44" s="1"/>
      <c r="SLL44" s="1"/>
      <c r="SLM44" s="1"/>
      <c r="SLN44" s="1"/>
      <c r="SLO44" s="1"/>
      <c r="SLP44" s="1"/>
      <c r="SLQ44" s="1"/>
      <c r="SLR44" s="1"/>
      <c r="SLS44" s="1"/>
      <c r="SLT44" s="1"/>
      <c r="SLU44" s="1"/>
      <c r="SLV44" s="1"/>
      <c r="SLW44" s="1"/>
      <c r="SLX44" s="1"/>
      <c r="SLY44" s="1"/>
      <c r="SLZ44" s="1"/>
      <c r="SMA44" s="1"/>
      <c r="SMB44" s="1"/>
      <c r="SMC44" s="1"/>
      <c r="SMD44" s="1"/>
      <c r="SME44" s="1"/>
      <c r="SMF44" s="1"/>
      <c r="SMG44" s="1"/>
      <c r="SMH44" s="1"/>
      <c r="SMI44" s="1"/>
      <c r="SMJ44" s="1"/>
      <c r="SMK44" s="1"/>
      <c r="SML44" s="1"/>
      <c r="SMM44" s="1"/>
      <c r="SMN44" s="1"/>
      <c r="SMO44" s="1"/>
      <c r="SMP44" s="1"/>
      <c r="SMQ44" s="1"/>
      <c r="SMR44" s="1"/>
      <c r="SMS44" s="1"/>
      <c r="SMT44" s="1"/>
      <c r="SMU44" s="1"/>
      <c r="SMV44" s="1"/>
      <c r="SMW44" s="1"/>
      <c r="SMX44" s="1"/>
      <c r="SMY44" s="1"/>
      <c r="SMZ44" s="1"/>
      <c r="SNA44" s="1"/>
      <c r="SNB44" s="1"/>
      <c r="SNC44" s="1"/>
      <c r="SND44" s="1"/>
      <c r="SNE44" s="1"/>
      <c r="SNF44" s="1"/>
      <c r="SNG44" s="1"/>
      <c r="SNH44" s="1"/>
      <c r="SNI44" s="1"/>
      <c r="SNJ44" s="1"/>
      <c r="SNK44" s="1"/>
      <c r="SNL44" s="1"/>
      <c r="SNM44" s="1"/>
      <c r="SNN44" s="1"/>
      <c r="SNO44" s="1"/>
      <c r="SNP44" s="1"/>
      <c r="SNQ44" s="1"/>
      <c r="SNR44" s="1"/>
      <c r="SNS44" s="1"/>
      <c r="SNT44" s="1"/>
      <c r="SNU44" s="1"/>
      <c r="SNV44" s="1"/>
      <c r="SNW44" s="1"/>
      <c r="SNX44" s="1"/>
      <c r="SNY44" s="1"/>
      <c r="SNZ44" s="1"/>
      <c r="SOA44" s="1"/>
      <c r="SOB44" s="1"/>
      <c r="SOC44" s="1"/>
      <c r="SOD44" s="1"/>
      <c r="SOE44" s="1"/>
      <c r="SOF44" s="1"/>
      <c r="SOG44" s="1"/>
      <c r="SOH44" s="1"/>
      <c r="SOI44" s="1"/>
      <c r="SOJ44" s="1"/>
      <c r="SOK44" s="1"/>
      <c r="SOL44" s="1"/>
      <c r="SOM44" s="1"/>
      <c r="SON44" s="1"/>
      <c r="SOO44" s="1"/>
      <c r="SOP44" s="1"/>
      <c r="SOQ44" s="1"/>
      <c r="SOR44" s="1"/>
      <c r="SOS44" s="1"/>
      <c r="SOT44" s="1"/>
      <c r="SOU44" s="1"/>
      <c r="SOV44" s="1"/>
      <c r="SOW44" s="1"/>
      <c r="SOX44" s="1"/>
      <c r="SOY44" s="1"/>
      <c r="SOZ44" s="1"/>
      <c r="SPA44" s="1"/>
      <c r="SPB44" s="1"/>
      <c r="SPC44" s="1"/>
      <c r="SPD44" s="1"/>
      <c r="SPE44" s="1"/>
      <c r="SPF44" s="1"/>
      <c r="SPG44" s="1"/>
      <c r="SPH44" s="1"/>
      <c r="SPI44" s="1"/>
      <c r="SPJ44" s="1"/>
      <c r="SPK44" s="1"/>
      <c r="SPL44" s="1"/>
      <c r="SPM44" s="1"/>
      <c r="SPN44" s="1"/>
      <c r="SPO44" s="1"/>
      <c r="SPP44" s="1"/>
      <c r="SPQ44" s="1"/>
      <c r="SPR44" s="1"/>
      <c r="SPS44" s="1"/>
      <c r="SPT44" s="1"/>
      <c r="SPU44" s="1"/>
      <c r="SPV44" s="1"/>
      <c r="SPW44" s="1"/>
      <c r="SPX44" s="1"/>
      <c r="SPY44" s="1"/>
      <c r="SPZ44" s="1"/>
      <c r="SQA44" s="1"/>
      <c r="SQB44" s="1"/>
      <c r="SQC44" s="1"/>
      <c r="SQD44" s="1"/>
      <c r="SQE44" s="1"/>
      <c r="SQF44" s="1"/>
      <c r="SQG44" s="1"/>
      <c r="SQH44" s="1"/>
      <c r="SQI44" s="1"/>
      <c r="SQJ44" s="1"/>
      <c r="SQK44" s="1"/>
      <c r="SQL44" s="1"/>
      <c r="SQM44" s="1"/>
      <c r="SQN44" s="1"/>
      <c r="SQO44" s="1"/>
      <c r="SQP44" s="1"/>
      <c r="SQQ44" s="1"/>
      <c r="SQR44" s="1"/>
      <c r="SQS44" s="1"/>
      <c r="SQT44" s="1"/>
      <c r="SQU44" s="1"/>
      <c r="SQV44" s="1"/>
      <c r="SQW44" s="1"/>
      <c r="SQX44" s="1"/>
      <c r="SQY44" s="1"/>
      <c r="SQZ44" s="1"/>
      <c r="SRA44" s="1"/>
      <c r="SRB44" s="1"/>
      <c r="SRC44" s="1"/>
      <c r="SRD44" s="1"/>
      <c r="SRE44" s="1"/>
      <c r="SRF44" s="1"/>
      <c r="SRG44" s="1"/>
      <c r="SRH44" s="1"/>
      <c r="SRI44" s="1"/>
      <c r="SRJ44" s="1"/>
      <c r="SRK44" s="1"/>
      <c r="SRL44" s="1"/>
      <c r="SRM44" s="1"/>
      <c r="SRN44" s="1"/>
      <c r="SRO44" s="1"/>
      <c r="SRP44" s="1"/>
      <c r="SRQ44" s="1"/>
      <c r="SRR44" s="1"/>
      <c r="SRS44" s="1"/>
      <c r="SRT44" s="1"/>
      <c r="SRU44" s="1"/>
      <c r="SRV44" s="1"/>
      <c r="SRW44" s="1"/>
      <c r="SRX44" s="1"/>
      <c r="SRY44" s="1"/>
      <c r="SRZ44" s="1"/>
      <c r="SSA44" s="1"/>
      <c r="SSB44" s="1"/>
      <c r="SSC44" s="1"/>
      <c r="SSD44" s="1"/>
      <c r="SSE44" s="1"/>
      <c r="SSF44" s="1"/>
      <c r="SSG44" s="1"/>
      <c r="SSH44" s="1"/>
      <c r="SSI44" s="1"/>
      <c r="SSJ44" s="1"/>
      <c r="SSK44" s="1"/>
      <c r="SSL44" s="1"/>
      <c r="SSM44" s="1"/>
      <c r="SSN44" s="1"/>
      <c r="SSO44" s="1"/>
      <c r="SSP44" s="1"/>
      <c r="SSQ44" s="1"/>
      <c r="SSR44" s="1"/>
      <c r="SSS44" s="1"/>
      <c r="SST44" s="1"/>
      <c r="SSU44" s="1"/>
      <c r="SSV44" s="1"/>
      <c r="SSW44" s="1"/>
      <c r="SSX44" s="1"/>
      <c r="SSY44" s="1"/>
      <c r="SSZ44" s="1"/>
      <c r="STA44" s="1"/>
      <c r="STB44" s="1"/>
      <c r="STC44" s="1"/>
      <c r="STD44" s="1"/>
      <c r="STE44" s="1"/>
      <c r="STF44" s="1"/>
      <c r="STG44" s="1"/>
      <c r="STH44" s="1"/>
      <c r="STI44" s="1"/>
      <c r="STJ44" s="1"/>
      <c r="STK44" s="1"/>
      <c r="STL44" s="1"/>
      <c r="STM44" s="1"/>
      <c r="STN44" s="1"/>
      <c r="STO44" s="1"/>
      <c r="STP44" s="1"/>
      <c r="STQ44" s="1"/>
      <c r="STR44" s="1"/>
      <c r="STS44" s="1"/>
      <c r="STT44" s="1"/>
      <c r="STU44" s="1"/>
      <c r="STV44" s="1"/>
      <c r="STW44" s="1"/>
      <c r="STX44" s="1"/>
      <c r="STY44" s="1"/>
      <c r="STZ44" s="1"/>
      <c r="SUA44" s="1"/>
      <c r="SUB44" s="1"/>
      <c r="SUC44" s="1"/>
      <c r="SUD44" s="1"/>
      <c r="SUE44" s="1"/>
      <c r="SUF44" s="1"/>
      <c r="SUG44" s="1"/>
      <c r="SUH44" s="1"/>
      <c r="SUI44" s="1"/>
      <c r="SUJ44" s="1"/>
      <c r="SUK44" s="1"/>
      <c r="SUL44" s="1"/>
      <c r="SUM44" s="1"/>
      <c r="SUN44" s="1"/>
      <c r="SUO44" s="1"/>
      <c r="SUP44" s="1"/>
      <c r="SUQ44" s="1"/>
      <c r="SUR44" s="1"/>
      <c r="SUS44" s="1"/>
      <c r="SUT44" s="1"/>
      <c r="SUU44" s="1"/>
      <c r="SUV44" s="1"/>
      <c r="SUW44" s="1"/>
      <c r="SUX44" s="1"/>
      <c r="SUY44" s="1"/>
      <c r="SUZ44" s="1"/>
      <c r="SVA44" s="1"/>
      <c r="SVB44" s="1"/>
      <c r="SVC44" s="1"/>
      <c r="SVD44" s="1"/>
      <c r="SVE44" s="1"/>
      <c r="SVF44" s="1"/>
      <c r="SVG44" s="1"/>
      <c r="SVH44" s="1"/>
      <c r="SVI44" s="1"/>
      <c r="SVJ44" s="1"/>
      <c r="SVK44" s="1"/>
      <c r="SVL44" s="1"/>
      <c r="SVM44" s="1"/>
      <c r="SVN44" s="1"/>
      <c r="SVO44" s="1"/>
      <c r="SVP44" s="1"/>
      <c r="SVQ44" s="1"/>
      <c r="SVR44" s="1"/>
      <c r="SVS44" s="1"/>
      <c r="SVT44" s="1"/>
      <c r="SVU44" s="1"/>
      <c r="SVV44" s="1"/>
      <c r="SVW44" s="1"/>
      <c r="SVX44" s="1"/>
      <c r="SVY44" s="1"/>
      <c r="SVZ44" s="1"/>
      <c r="SWA44" s="1"/>
      <c r="SWB44" s="1"/>
      <c r="SWC44" s="1"/>
      <c r="SWD44" s="1"/>
      <c r="SWE44" s="1"/>
      <c r="SWF44" s="1"/>
      <c r="SWG44" s="1"/>
      <c r="SWH44" s="1"/>
      <c r="SWI44" s="1"/>
      <c r="SWJ44" s="1"/>
      <c r="SWK44" s="1"/>
      <c r="SWL44" s="1"/>
      <c r="SWM44" s="1"/>
      <c r="SWN44" s="1"/>
      <c r="SWO44" s="1"/>
      <c r="SWP44" s="1"/>
      <c r="SWQ44" s="1"/>
      <c r="SWR44" s="1"/>
      <c r="SWS44" s="1"/>
      <c r="SWT44" s="1"/>
      <c r="SWU44" s="1"/>
      <c r="SWV44" s="1"/>
      <c r="SWW44" s="1"/>
      <c r="SWX44" s="1"/>
      <c r="SWY44" s="1"/>
      <c r="SWZ44" s="1"/>
      <c r="SXA44" s="1"/>
      <c r="SXB44" s="1"/>
      <c r="SXC44" s="1"/>
      <c r="SXD44" s="1"/>
      <c r="SXE44" s="1"/>
      <c r="SXF44" s="1"/>
      <c r="SXG44" s="1"/>
      <c r="SXH44" s="1"/>
      <c r="SXI44" s="1"/>
      <c r="SXJ44" s="1"/>
      <c r="SXK44" s="1"/>
      <c r="SXL44" s="1"/>
      <c r="SXM44" s="1"/>
      <c r="SXN44" s="1"/>
      <c r="SXO44" s="1"/>
      <c r="SXP44" s="1"/>
      <c r="SXQ44" s="1"/>
      <c r="SXR44" s="1"/>
      <c r="SXS44" s="1"/>
      <c r="SXT44" s="1"/>
      <c r="SXU44" s="1"/>
      <c r="SXV44" s="1"/>
      <c r="SXW44" s="1"/>
      <c r="SXX44" s="1"/>
      <c r="SXY44" s="1"/>
      <c r="SXZ44" s="1"/>
      <c r="SYA44" s="1"/>
      <c r="SYB44" s="1"/>
      <c r="SYC44" s="1"/>
      <c r="SYD44" s="1"/>
      <c r="SYE44" s="1"/>
      <c r="SYF44" s="1"/>
      <c r="SYG44" s="1"/>
      <c r="SYH44" s="1"/>
      <c r="SYI44" s="1"/>
      <c r="SYJ44" s="1"/>
      <c r="SYK44" s="1"/>
      <c r="SYL44" s="1"/>
      <c r="SYM44" s="1"/>
      <c r="SYN44" s="1"/>
      <c r="SYO44" s="1"/>
      <c r="SYP44" s="1"/>
      <c r="SYQ44" s="1"/>
      <c r="SYR44" s="1"/>
      <c r="SYS44" s="1"/>
      <c r="SYT44" s="1"/>
      <c r="SYU44" s="1"/>
      <c r="SYV44" s="1"/>
      <c r="SYW44" s="1"/>
      <c r="SYX44" s="1"/>
      <c r="SYY44" s="1"/>
      <c r="SYZ44" s="1"/>
      <c r="SZA44" s="1"/>
      <c r="SZB44" s="1"/>
      <c r="SZC44" s="1"/>
      <c r="SZD44" s="1"/>
      <c r="SZE44" s="1"/>
      <c r="SZF44" s="1"/>
      <c r="SZG44" s="1"/>
      <c r="SZH44" s="1"/>
      <c r="SZI44" s="1"/>
      <c r="SZJ44" s="1"/>
      <c r="SZK44" s="1"/>
      <c r="SZL44" s="1"/>
      <c r="SZM44" s="1"/>
      <c r="SZN44" s="1"/>
      <c r="SZO44" s="1"/>
      <c r="SZP44" s="1"/>
      <c r="SZQ44" s="1"/>
      <c r="SZR44" s="1"/>
      <c r="SZS44" s="1"/>
      <c r="SZT44" s="1"/>
      <c r="SZU44" s="1"/>
      <c r="SZV44" s="1"/>
      <c r="SZW44" s="1"/>
      <c r="SZX44" s="1"/>
      <c r="SZY44" s="1"/>
      <c r="SZZ44" s="1"/>
      <c r="TAA44" s="1"/>
      <c r="TAB44" s="1"/>
      <c r="TAC44" s="1"/>
      <c r="TAD44" s="1"/>
      <c r="TAE44" s="1"/>
      <c r="TAF44" s="1"/>
      <c r="TAG44" s="1"/>
      <c r="TAH44" s="1"/>
      <c r="TAI44" s="1"/>
      <c r="TAJ44" s="1"/>
      <c r="TAK44" s="1"/>
      <c r="TAL44" s="1"/>
      <c r="TAM44" s="1"/>
      <c r="TAN44" s="1"/>
      <c r="TAO44" s="1"/>
      <c r="TAP44" s="1"/>
      <c r="TAQ44" s="1"/>
      <c r="TAR44" s="1"/>
      <c r="TAS44" s="1"/>
      <c r="TAT44" s="1"/>
      <c r="TAU44" s="1"/>
      <c r="TAV44" s="1"/>
      <c r="TAW44" s="1"/>
      <c r="TAX44" s="1"/>
      <c r="TAY44" s="1"/>
      <c r="TAZ44" s="1"/>
      <c r="TBA44" s="1"/>
      <c r="TBB44" s="1"/>
      <c r="TBC44" s="1"/>
      <c r="TBD44" s="1"/>
      <c r="TBE44" s="1"/>
      <c r="TBF44" s="1"/>
      <c r="TBG44" s="1"/>
      <c r="TBH44" s="1"/>
      <c r="TBI44" s="1"/>
      <c r="TBJ44" s="1"/>
      <c r="TBK44" s="1"/>
      <c r="TBL44" s="1"/>
      <c r="TBM44" s="1"/>
      <c r="TBN44" s="1"/>
      <c r="TBO44" s="1"/>
      <c r="TBP44" s="1"/>
      <c r="TBQ44" s="1"/>
      <c r="TBR44" s="1"/>
      <c r="TBS44" s="1"/>
      <c r="TBT44" s="1"/>
      <c r="TBU44" s="1"/>
      <c r="TBV44" s="1"/>
      <c r="TBW44" s="1"/>
      <c r="TBX44" s="1"/>
      <c r="TBY44" s="1"/>
      <c r="TBZ44" s="1"/>
      <c r="TCA44" s="1"/>
      <c r="TCB44" s="1"/>
      <c r="TCC44" s="1"/>
      <c r="TCD44" s="1"/>
      <c r="TCE44" s="1"/>
      <c r="TCF44" s="1"/>
      <c r="TCG44" s="1"/>
      <c r="TCH44" s="1"/>
      <c r="TCI44" s="1"/>
      <c r="TCJ44" s="1"/>
      <c r="TCK44" s="1"/>
      <c r="TCL44" s="1"/>
      <c r="TCM44" s="1"/>
      <c r="TCN44" s="1"/>
      <c r="TCO44" s="1"/>
      <c r="TCP44" s="1"/>
      <c r="TCQ44" s="1"/>
      <c r="TCR44" s="1"/>
      <c r="TCS44" s="1"/>
      <c r="TCT44" s="1"/>
      <c r="TCU44" s="1"/>
      <c r="TCV44" s="1"/>
      <c r="TCW44" s="1"/>
      <c r="TCX44" s="1"/>
      <c r="TCY44" s="1"/>
      <c r="TCZ44" s="1"/>
      <c r="TDA44" s="1"/>
      <c r="TDB44" s="1"/>
      <c r="TDC44" s="1"/>
      <c r="TDD44" s="1"/>
      <c r="TDE44" s="1"/>
      <c r="TDF44" s="1"/>
      <c r="TDG44" s="1"/>
      <c r="TDH44" s="1"/>
      <c r="TDI44" s="1"/>
      <c r="TDJ44" s="1"/>
      <c r="TDK44" s="1"/>
      <c r="TDL44" s="1"/>
      <c r="TDM44" s="1"/>
      <c r="TDN44" s="1"/>
      <c r="TDO44" s="1"/>
      <c r="TDP44" s="1"/>
      <c r="TDQ44" s="1"/>
      <c r="TDR44" s="1"/>
      <c r="TDS44" s="1"/>
      <c r="TDT44" s="1"/>
      <c r="TDU44" s="1"/>
      <c r="TDV44" s="1"/>
      <c r="TDW44" s="1"/>
      <c r="TDX44" s="1"/>
      <c r="TDY44" s="1"/>
      <c r="TDZ44" s="1"/>
      <c r="TEA44" s="1"/>
      <c r="TEB44" s="1"/>
      <c r="TEC44" s="1"/>
      <c r="TED44" s="1"/>
      <c r="TEE44" s="1"/>
      <c r="TEF44" s="1"/>
      <c r="TEG44" s="1"/>
      <c r="TEH44" s="1"/>
      <c r="TEI44" s="1"/>
      <c r="TEJ44" s="1"/>
      <c r="TEK44" s="1"/>
      <c r="TEL44" s="1"/>
      <c r="TEM44" s="1"/>
      <c r="TEN44" s="1"/>
      <c r="TEO44" s="1"/>
      <c r="TEP44" s="1"/>
      <c r="TEQ44" s="1"/>
      <c r="TER44" s="1"/>
      <c r="TES44" s="1"/>
      <c r="TET44" s="1"/>
      <c r="TEU44" s="1"/>
      <c r="TEV44" s="1"/>
      <c r="TEW44" s="1"/>
      <c r="TEX44" s="1"/>
      <c r="TEY44" s="1"/>
      <c r="TEZ44" s="1"/>
      <c r="TFA44" s="1"/>
      <c r="TFB44" s="1"/>
      <c r="TFC44" s="1"/>
      <c r="TFD44" s="1"/>
      <c r="TFE44" s="1"/>
      <c r="TFF44" s="1"/>
      <c r="TFG44" s="1"/>
      <c r="TFH44" s="1"/>
      <c r="TFI44" s="1"/>
      <c r="TFJ44" s="1"/>
      <c r="TFK44" s="1"/>
      <c r="TFL44" s="1"/>
      <c r="TFM44" s="1"/>
      <c r="TFN44" s="1"/>
      <c r="TFO44" s="1"/>
      <c r="TFP44" s="1"/>
      <c r="TFQ44" s="1"/>
      <c r="TFR44" s="1"/>
      <c r="TFS44" s="1"/>
      <c r="TFT44" s="1"/>
      <c r="TFU44" s="1"/>
      <c r="TFV44" s="1"/>
      <c r="TFW44" s="1"/>
      <c r="TFX44" s="1"/>
      <c r="TFY44" s="1"/>
      <c r="TFZ44" s="1"/>
      <c r="TGA44" s="1"/>
      <c r="TGB44" s="1"/>
      <c r="TGC44" s="1"/>
      <c r="TGD44" s="1"/>
      <c r="TGE44" s="1"/>
      <c r="TGF44" s="1"/>
      <c r="TGG44" s="1"/>
      <c r="TGH44" s="1"/>
      <c r="TGI44" s="1"/>
      <c r="TGJ44" s="1"/>
      <c r="TGK44" s="1"/>
      <c r="TGL44" s="1"/>
      <c r="TGM44" s="1"/>
      <c r="TGN44" s="1"/>
      <c r="TGO44" s="1"/>
      <c r="TGP44" s="1"/>
      <c r="TGQ44" s="1"/>
      <c r="TGR44" s="1"/>
      <c r="TGS44" s="1"/>
      <c r="TGT44" s="1"/>
      <c r="TGU44" s="1"/>
      <c r="TGV44" s="1"/>
      <c r="TGW44" s="1"/>
      <c r="TGX44" s="1"/>
      <c r="TGY44" s="1"/>
      <c r="TGZ44" s="1"/>
      <c r="THA44" s="1"/>
      <c r="THB44" s="1"/>
      <c r="THC44" s="1"/>
      <c r="THD44" s="1"/>
      <c r="THE44" s="1"/>
      <c r="THF44" s="1"/>
      <c r="THG44" s="1"/>
      <c r="THH44" s="1"/>
      <c r="THI44" s="1"/>
      <c r="THJ44" s="1"/>
      <c r="THK44" s="1"/>
      <c r="THL44" s="1"/>
      <c r="THM44" s="1"/>
      <c r="THN44" s="1"/>
      <c r="THO44" s="1"/>
      <c r="THP44" s="1"/>
      <c r="THQ44" s="1"/>
      <c r="THR44" s="1"/>
      <c r="THS44" s="1"/>
      <c r="THT44" s="1"/>
      <c r="THU44" s="1"/>
      <c r="THV44" s="1"/>
      <c r="THW44" s="1"/>
      <c r="THX44" s="1"/>
      <c r="THY44" s="1"/>
      <c r="THZ44" s="1"/>
      <c r="TIA44" s="1"/>
      <c r="TIB44" s="1"/>
      <c r="TIC44" s="1"/>
      <c r="TID44" s="1"/>
      <c r="TIE44" s="1"/>
      <c r="TIF44" s="1"/>
      <c r="TIG44" s="1"/>
      <c r="TIH44" s="1"/>
      <c r="TII44" s="1"/>
      <c r="TIJ44" s="1"/>
      <c r="TIK44" s="1"/>
      <c r="TIL44" s="1"/>
      <c r="TIM44" s="1"/>
      <c r="TIN44" s="1"/>
      <c r="TIO44" s="1"/>
      <c r="TIP44" s="1"/>
      <c r="TIQ44" s="1"/>
      <c r="TIR44" s="1"/>
      <c r="TIS44" s="1"/>
      <c r="TIT44" s="1"/>
      <c r="TIU44" s="1"/>
      <c r="TIV44" s="1"/>
      <c r="TIW44" s="1"/>
      <c r="TIX44" s="1"/>
      <c r="TIY44" s="1"/>
      <c r="TIZ44" s="1"/>
      <c r="TJA44" s="1"/>
      <c r="TJB44" s="1"/>
      <c r="TJC44" s="1"/>
      <c r="TJD44" s="1"/>
      <c r="TJE44" s="1"/>
      <c r="TJF44" s="1"/>
      <c r="TJG44" s="1"/>
      <c r="TJH44" s="1"/>
      <c r="TJI44" s="1"/>
      <c r="TJJ44" s="1"/>
      <c r="TJK44" s="1"/>
      <c r="TJL44" s="1"/>
      <c r="TJM44" s="1"/>
      <c r="TJN44" s="1"/>
      <c r="TJO44" s="1"/>
      <c r="TJP44" s="1"/>
      <c r="TJQ44" s="1"/>
      <c r="TJR44" s="1"/>
      <c r="TJS44" s="1"/>
      <c r="TJT44" s="1"/>
      <c r="TJU44" s="1"/>
      <c r="TJV44" s="1"/>
      <c r="TJW44" s="1"/>
      <c r="TJX44" s="1"/>
      <c r="TJY44" s="1"/>
      <c r="TJZ44" s="1"/>
      <c r="TKA44" s="1"/>
      <c r="TKB44" s="1"/>
      <c r="TKC44" s="1"/>
      <c r="TKD44" s="1"/>
      <c r="TKE44" s="1"/>
      <c r="TKF44" s="1"/>
      <c r="TKG44" s="1"/>
      <c r="TKH44" s="1"/>
      <c r="TKI44" s="1"/>
      <c r="TKJ44" s="1"/>
      <c r="TKK44" s="1"/>
      <c r="TKL44" s="1"/>
      <c r="TKM44" s="1"/>
      <c r="TKN44" s="1"/>
      <c r="TKO44" s="1"/>
      <c r="TKP44" s="1"/>
      <c r="TKQ44" s="1"/>
      <c r="TKR44" s="1"/>
      <c r="TKS44" s="1"/>
      <c r="TKT44" s="1"/>
      <c r="TKU44" s="1"/>
      <c r="TKV44" s="1"/>
      <c r="TKW44" s="1"/>
      <c r="TKX44" s="1"/>
      <c r="TKY44" s="1"/>
      <c r="TKZ44" s="1"/>
      <c r="TLA44" s="1"/>
      <c r="TLB44" s="1"/>
      <c r="TLC44" s="1"/>
      <c r="TLD44" s="1"/>
      <c r="TLE44" s="1"/>
      <c r="TLF44" s="1"/>
      <c r="TLG44" s="1"/>
      <c r="TLH44" s="1"/>
      <c r="TLI44" s="1"/>
      <c r="TLJ44" s="1"/>
      <c r="TLK44" s="1"/>
      <c r="TLL44" s="1"/>
      <c r="TLM44" s="1"/>
      <c r="TLN44" s="1"/>
      <c r="TLO44" s="1"/>
      <c r="TLP44" s="1"/>
      <c r="TLQ44" s="1"/>
      <c r="TLR44" s="1"/>
      <c r="TLS44" s="1"/>
      <c r="TLT44" s="1"/>
      <c r="TLU44" s="1"/>
      <c r="TLV44" s="1"/>
      <c r="TLW44" s="1"/>
      <c r="TLX44" s="1"/>
      <c r="TLY44" s="1"/>
      <c r="TLZ44" s="1"/>
      <c r="TMA44" s="1"/>
      <c r="TMB44" s="1"/>
      <c r="TMC44" s="1"/>
      <c r="TMD44" s="1"/>
      <c r="TME44" s="1"/>
      <c r="TMF44" s="1"/>
      <c r="TMG44" s="1"/>
      <c r="TMH44" s="1"/>
      <c r="TMI44" s="1"/>
      <c r="TMJ44" s="1"/>
      <c r="TMK44" s="1"/>
      <c r="TML44" s="1"/>
      <c r="TMM44" s="1"/>
      <c r="TMN44" s="1"/>
      <c r="TMO44" s="1"/>
      <c r="TMP44" s="1"/>
      <c r="TMQ44" s="1"/>
      <c r="TMR44" s="1"/>
      <c r="TMS44" s="1"/>
      <c r="TMT44" s="1"/>
      <c r="TMU44" s="1"/>
      <c r="TMV44" s="1"/>
      <c r="TMW44" s="1"/>
      <c r="TMX44" s="1"/>
      <c r="TMY44" s="1"/>
      <c r="TMZ44" s="1"/>
      <c r="TNA44" s="1"/>
      <c r="TNB44" s="1"/>
      <c r="TNC44" s="1"/>
      <c r="TND44" s="1"/>
      <c r="TNE44" s="1"/>
      <c r="TNF44" s="1"/>
      <c r="TNG44" s="1"/>
      <c r="TNH44" s="1"/>
      <c r="TNI44" s="1"/>
      <c r="TNJ44" s="1"/>
      <c r="TNK44" s="1"/>
      <c r="TNL44" s="1"/>
      <c r="TNM44" s="1"/>
      <c r="TNN44" s="1"/>
      <c r="TNO44" s="1"/>
      <c r="TNP44" s="1"/>
      <c r="TNQ44" s="1"/>
      <c r="TNR44" s="1"/>
      <c r="TNS44" s="1"/>
      <c r="TNT44" s="1"/>
      <c r="TNU44" s="1"/>
      <c r="TNV44" s="1"/>
      <c r="TNW44" s="1"/>
      <c r="TNX44" s="1"/>
      <c r="TNY44" s="1"/>
      <c r="TNZ44" s="1"/>
      <c r="TOA44" s="1"/>
      <c r="TOB44" s="1"/>
      <c r="TOC44" s="1"/>
      <c r="TOD44" s="1"/>
      <c r="TOE44" s="1"/>
      <c r="TOF44" s="1"/>
      <c r="TOG44" s="1"/>
      <c r="TOH44" s="1"/>
      <c r="TOI44" s="1"/>
      <c r="TOJ44" s="1"/>
      <c r="TOK44" s="1"/>
      <c r="TOL44" s="1"/>
      <c r="TOM44" s="1"/>
      <c r="TON44" s="1"/>
      <c r="TOO44" s="1"/>
      <c r="TOP44" s="1"/>
      <c r="TOQ44" s="1"/>
      <c r="TOR44" s="1"/>
      <c r="TOS44" s="1"/>
      <c r="TOT44" s="1"/>
      <c r="TOU44" s="1"/>
      <c r="TOV44" s="1"/>
      <c r="TOW44" s="1"/>
      <c r="TOX44" s="1"/>
      <c r="TOY44" s="1"/>
      <c r="TOZ44" s="1"/>
      <c r="TPA44" s="1"/>
      <c r="TPB44" s="1"/>
      <c r="TPC44" s="1"/>
      <c r="TPD44" s="1"/>
      <c r="TPE44" s="1"/>
      <c r="TPF44" s="1"/>
      <c r="TPG44" s="1"/>
      <c r="TPH44" s="1"/>
      <c r="TPI44" s="1"/>
      <c r="TPJ44" s="1"/>
      <c r="TPK44" s="1"/>
      <c r="TPL44" s="1"/>
      <c r="TPM44" s="1"/>
      <c r="TPN44" s="1"/>
      <c r="TPO44" s="1"/>
      <c r="TPP44" s="1"/>
      <c r="TPQ44" s="1"/>
      <c r="TPR44" s="1"/>
      <c r="TPS44" s="1"/>
      <c r="TPT44" s="1"/>
      <c r="TPU44" s="1"/>
      <c r="TPV44" s="1"/>
      <c r="TPW44" s="1"/>
      <c r="TPX44" s="1"/>
      <c r="TPY44" s="1"/>
      <c r="TPZ44" s="1"/>
      <c r="TQA44" s="1"/>
      <c r="TQB44" s="1"/>
      <c r="TQC44" s="1"/>
      <c r="TQD44" s="1"/>
      <c r="TQE44" s="1"/>
      <c r="TQF44" s="1"/>
      <c r="TQG44" s="1"/>
      <c r="TQH44" s="1"/>
      <c r="TQI44" s="1"/>
      <c r="TQJ44" s="1"/>
      <c r="TQK44" s="1"/>
      <c r="TQL44" s="1"/>
      <c r="TQM44" s="1"/>
      <c r="TQN44" s="1"/>
      <c r="TQO44" s="1"/>
      <c r="TQP44" s="1"/>
      <c r="TQQ44" s="1"/>
      <c r="TQR44" s="1"/>
      <c r="TQS44" s="1"/>
      <c r="TQT44" s="1"/>
      <c r="TQU44" s="1"/>
      <c r="TQV44" s="1"/>
      <c r="TQW44" s="1"/>
      <c r="TQX44" s="1"/>
      <c r="TQY44" s="1"/>
      <c r="TQZ44" s="1"/>
      <c r="TRA44" s="1"/>
      <c r="TRB44" s="1"/>
      <c r="TRC44" s="1"/>
      <c r="TRD44" s="1"/>
      <c r="TRE44" s="1"/>
      <c r="TRF44" s="1"/>
      <c r="TRG44" s="1"/>
      <c r="TRH44" s="1"/>
      <c r="TRI44" s="1"/>
      <c r="TRJ44" s="1"/>
      <c r="TRK44" s="1"/>
      <c r="TRL44" s="1"/>
      <c r="TRM44" s="1"/>
      <c r="TRN44" s="1"/>
      <c r="TRO44" s="1"/>
      <c r="TRP44" s="1"/>
      <c r="TRQ44" s="1"/>
      <c r="TRR44" s="1"/>
      <c r="TRS44" s="1"/>
      <c r="TRT44" s="1"/>
      <c r="TRU44" s="1"/>
      <c r="TRV44" s="1"/>
      <c r="TRW44" s="1"/>
      <c r="TRX44" s="1"/>
      <c r="TRY44" s="1"/>
      <c r="TRZ44" s="1"/>
      <c r="TSA44" s="1"/>
      <c r="TSB44" s="1"/>
      <c r="TSC44" s="1"/>
      <c r="TSD44" s="1"/>
      <c r="TSE44" s="1"/>
      <c r="TSF44" s="1"/>
      <c r="TSG44" s="1"/>
      <c r="TSH44" s="1"/>
      <c r="TSI44" s="1"/>
      <c r="TSJ44" s="1"/>
      <c r="TSK44" s="1"/>
      <c r="TSL44" s="1"/>
      <c r="TSM44" s="1"/>
      <c r="TSN44" s="1"/>
      <c r="TSO44" s="1"/>
      <c r="TSP44" s="1"/>
      <c r="TSQ44" s="1"/>
      <c r="TSR44" s="1"/>
      <c r="TSS44" s="1"/>
      <c r="TST44" s="1"/>
      <c r="TSU44" s="1"/>
      <c r="TSV44" s="1"/>
      <c r="TSW44" s="1"/>
      <c r="TSX44" s="1"/>
      <c r="TSY44" s="1"/>
      <c r="TSZ44" s="1"/>
      <c r="TTA44" s="1"/>
      <c r="TTB44" s="1"/>
      <c r="TTC44" s="1"/>
      <c r="TTD44" s="1"/>
      <c r="TTE44" s="1"/>
      <c r="TTF44" s="1"/>
      <c r="TTG44" s="1"/>
      <c r="TTH44" s="1"/>
      <c r="TTI44" s="1"/>
      <c r="TTJ44" s="1"/>
      <c r="TTK44" s="1"/>
      <c r="TTL44" s="1"/>
      <c r="TTM44" s="1"/>
      <c r="TTN44" s="1"/>
      <c r="TTO44" s="1"/>
      <c r="TTP44" s="1"/>
      <c r="TTQ44" s="1"/>
      <c r="TTR44" s="1"/>
      <c r="TTS44" s="1"/>
      <c r="TTT44" s="1"/>
      <c r="TTU44" s="1"/>
      <c r="TTV44" s="1"/>
      <c r="TTW44" s="1"/>
      <c r="TTX44" s="1"/>
      <c r="TTY44" s="1"/>
      <c r="TTZ44" s="1"/>
      <c r="TUA44" s="1"/>
      <c r="TUB44" s="1"/>
      <c r="TUC44" s="1"/>
      <c r="TUD44" s="1"/>
      <c r="TUE44" s="1"/>
      <c r="TUF44" s="1"/>
      <c r="TUG44" s="1"/>
      <c r="TUH44" s="1"/>
      <c r="TUI44" s="1"/>
      <c r="TUJ44" s="1"/>
      <c r="TUK44" s="1"/>
      <c r="TUL44" s="1"/>
      <c r="TUM44" s="1"/>
      <c r="TUN44" s="1"/>
      <c r="TUO44" s="1"/>
      <c r="TUP44" s="1"/>
      <c r="TUQ44" s="1"/>
      <c r="TUR44" s="1"/>
      <c r="TUS44" s="1"/>
      <c r="TUT44" s="1"/>
      <c r="TUU44" s="1"/>
      <c r="TUV44" s="1"/>
      <c r="TUW44" s="1"/>
      <c r="TUX44" s="1"/>
      <c r="TUY44" s="1"/>
      <c r="TUZ44" s="1"/>
      <c r="TVA44" s="1"/>
      <c r="TVB44" s="1"/>
      <c r="TVC44" s="1"/>
      <c r="TVD44" s="1"/>
      <c r="TVE44" s="1"/>
      <c r="TVF44" s="1"/>
      <c r="TVG44" s="1"/>
      <c r="TVH44" s="1"/>
      <c r="TVI44" s="1"/>
      <c r="TVJ44" s="1"/>
      <c r="TVK44" s="1"/>
      <c r="TVL44" s="1"/>
      <c r="TVM44" s="1"/>
      <c r="TVN44" s="1"/>
      <c r="TVO44" s="1"/>
      <c r="TVP44" s="1"/>
      <c r="TVQ44" s="1"/>
      <c r="TVR44" s="1"/>
      <c r="TVS44" s="1"/>
      <c r="TVT44" s="1"/>
      <c r="TVU44" s="1"/>
      <c r="TVV44" s="1"/>
      <c r="TVW44" s="1"/>
      <c r="TVX44" s="1"/>
      <c r="TVY44" s="1"/>
      <c r="TVZ44" s="1"/>
      <c r="TWA44" s="1"/>
      <c r="TWB44" s="1"/>
      <c r="TWC44" s="1"/>
      <c r="TWD44" s="1"/>
      <c r="TWE44" s="1"/>
      <c r="TWF44" s="1"/>
      <c r="TWG44" s="1"/>
      <c r="TWH44" s="1"/>
      <c r="TWI44" s="1"/>
      <c r="TWJ44" s="1"/>
      <c r="TWK44" s="1"/>
      <c r="TWL44" s="1"/>
      <c r="TWM44" s="1"/>
      <c r="TWN44" s="1"/>
      <c r="TWO44" s="1"/>
      <c r="TWP44" s="1"/>
      <c r="TWQ44" s="1"/>
      <c r="TWR44" s="1"/>
      <c r="TWS44" s="1"/>
      <c r="TWT44" s="1"/>
      <c r="TWU44" s="1"/>
      <c r="TWV44" s="1"/>
      <c r="TWW44" s="1"/>
      <c r="TWX44" s="1"/>
      <c r="TWY44" s="1"/>
      <c r="TWZ44" s="1"/>
      <c r="TXA44" s="1"/>
      <c r="TXB44" s="1"/>
      <c r="TXC44" s="1"/>
      <c r="TXD44" s="1"/>
      <c r="TXE44" s="1"/>
      <c r="TXF44" s="1"/>
      <c r="TXG44" s="1"/>
      <c r="TXH44" s="1"/>
      <c r="TXI44" s="1"/>
      <c r="TXJ44" s="1"/>
      <c r="TXK44" s="1"/>
      <c r="TXL44" s="1"/>
      <c r="TXM44" s="1"/>
      <c r="TXN44" s="1"/>
      <c r="TXO44" s="1"/>
      <c r="TXP44" s="1"/>
      <c r="TXQ44" s="1"/>
      <c r="TXR44" s="1"/>
      <c r="TXS44" s="1"/>
      <c r="TXT44" s="1"/>
      <c r="TXU44" s="1"/>
      <c r="TXV44" s="1"/>
      <c r="TXW44" s="1"/>
      <c r="TXX44" s="1"/>
      <c r="TXY44" s="1"/>
      <c r="TXZ44" s="1"/>
      <c r="TYA44" s="1"/>
      <c r="TYB44" s="1"/>
      <c r="TYC44" s="1"/>
      <c r="TYD44" s="1"/>
      <c r="TYE44" s="1"/>
      <c r="TYF44" s="1"/>
      <c r="TYG44" s="1"/>
      <c r="TYH44" s="1"/>
      <c r="TYI44" s="1"/>
      <c r="TYJ44" s="1"/>
      <c r="TYK44" s="1"/>
      <c r="TYL44" s="1"/>
      <c r="TYM44" s="1"/>
      <c r="TYN44" s="1"/>
      <c r="TYO44" s="1"/>
      <c r="TYP44" s="1"/>
      <c r="TYQ44" s="1"/>
      <c r="TYR44" s="1"/>
      <c r="TYS44" s="1"/>
      <c r="TYT44" s="1"/>
      <c r="TYU44" s="1"/>
      <c r="TYV44" s="1"/>
      <c r="TYW44" s="1"/>
      <c r="TYX44" s="1"/>
      <c r="TYY44" s="1"/>
      <c r="TYZ44" s="1"/>
      <c r="TZA44" s="1"/>
      <c r="TZB44" s="1"/>
      <c r="TZC44" s="1"/>
      <c r="TZD44" s="1"/>
      <c r="TZE44" s="1"/>
      <c r="TZF44" s="1"/>
      <c r="TZG44" s="1"/>
      <c r="TZH44" s="1"/>
      <c r="TZI44" s="1"/>
      <c r="TZJ44" s="1"/>
      <c r="TZK44" s="1"/>
      <c r="TZL44" s="1"/>
      <c r="TZM44" s="1"/>
      <c r="TZN44" s="1"/>
      <c r="TZO44" s="1"/>
      <c r="TZP44" s="1"/>
      <c r="TZQ44" s="1"/>
      <c r="TZR44" s="1"/>
      <c r="TZS44" s="1"/>
      <c r="TZT44" s="1"/>
      <c r="TZU44" s="1"/>
      <c r="TZV44" s="1"/>
      <c r="TZW44" s="1"/>
      <c r="TZX44" s="1"/>
      <c r="TZY44" s="1"/>
      <c r="TZZ44" s="1"/>
      <c r="UAA44" s="1"/>
      <c r="UAB44" s="1"/>
      <c r="UAC44" s="1"/>
      <c r="UAD44" s="1"/>
      <c r="UAE44" s="1"/>
      <c r="UAF44" s="1"/>
      <c r="UAG44" s="1"/>
      <c r="UAH44" s="1"/>
      <c r="UAI44" s="1"/>
      <c r="UAJ44" s="1"/>
      <c r="UAK44" s="1"/>
      <c r="UAL44" s="1"/>
      <c r="UAM44" s="1"/>
      <c r="UAN44" s="1"/>
      <c r="UAO44" s="1"/>
      <c r="UAP44" s="1"/>
      <c r="UAQ44" s="1"/>
      <c r="UAR44" s="1"/>
      <c r="UAS44" s="1"/>
      <c r="UAT44" s="1"/>
      <c r="UAU44" s="1"/>
      <c r="UAV44" s="1"/>
      <c r="UAW44" s="1"/>
      <c r="UAX44" s="1"/>
      <c r="UAY44" s="1"/>
      <c r="UAZ44" s="1"/>
      <c r="UBA44" s="1"/>
      <c r="UBB44" s="1"/>
      <c r="UBC44" s="1"/>
      <c r="UBD44" s="1"/>
      <c r="UBE44" s="1"/>
      <c r="UBF44" s="1"/>
      <c r="UBG44" s="1"/>
      <c r="UBH44" s="1"/>
      <c r="UBI44" s="1"/>
      <c r="UBJ44" s="1"/>
      <c r="UBK44" s="1"/>
      <c r="UBL44" s="1"/>
      <c r="UBM44" s="1"/>
      <c r="UBN44" s="1"/>
      <c r="UBO44" s="1"/>
      <c r="UBP44" s="1"/>
      <c r="UBQ44" s="1"/>
      <c r="UBR44" s="1"/>
      <c r="UBS44" s="1"/>
      <c r="UBT44" s="1"/>
      <c r="UBU44" s="1"/>
      <c r="UBV44" s="1"/>
      <c r="UBW44" s="1"/>
      <c r="UBX44" s="1"/>
      <c r="UBY44" s="1"/>
      <c r="UBZ44" s="1"/>
      <c r="UCA44" s="1"/>
      <c r="UCB44" s="1"/>
      <c r="UCC44" s="1"/>
      <c r="UCD44" s="1"/>
      <c r="UCE44" s="1"/>
      <c r="UCF44" s="1"/>
      <c r="UCG44" s="1"/>
      <c r="UCH44" s="1"/>
      <c r="UCI44" s="1"/>
      <c r="UCJ44" s="1"/>
      <c r="UCK44" s="1"/>
      <c r="UCL44" s="1"/>
      <c r="UCM44" s="1"/>
      <c r="UCN44" s="1"/>
      <c r="UCO44" s="1"/>
      <c r="UCP44" s="1"/>
      <c r="UCQ44" s="1"/>
      <c r="UCR44" s="1"/>
      <c r="UCS44" s="1"/>
      <c r="UCT44" s="1"/>
      <c r="UCU44" s="1"/>
      <c r="UCV44" s="1"/>
      <c r="UCW44" s="1"/>
      <c r="UCX44" s="1"/>
      <c r="UCY44" s="1"/>
      <c r="UCZ44" s="1"/>
      <c r="UDA44" s="1"/>
      <c r="UDB44" s="1"/>
      <c r="UDC44" s="1"/>
      <c r="UDD44" s="1"/>
      <c r="UDE44" s="1"/>
      <c r="UDF44" s="1"/>
      <c r="UDG44" s="1"/>
      <c r="UDH44" s="1"/>
      <c r="UDI44" s="1"/>
      <c r="UDJ44" s="1"/>
      <c r="UDK44" s="1"/>
      <c r="UDL44" s="1"/>
      <c r="UDM44" s="1"/>
      <c r="UDN44" s="1"/>
      <c r="UDO44" s="1"/>
      <c r="UDP44" s="1"/>
      <c r="UDQ44" s="1"/>
      <c r="UDR44" s="1"/>
      <c r="UDS44" s="1"/>
      <c r="UDT44" s="1"/>
      <c r="UDU44" s="1"/>
      <c r="UDV44" s="1"/>
      <c r="UDW44" s="1"/>
      <c r="UDX44" s="1"/>
      <c r="UDY44" s="1"/>
      <c r="UDZ44" s="1"/>
      <c r="UEA44" s="1"/>
      <c r="UEB44" s="1"/>
      <c r="UEC44" s="1"/>
      <c r="UED44" s="1"/>
      <c r="UEE44" s="1"/>
      <c r="UEF44" s="1"/>
      <c r="UEG44" s="1"/>
      <c r="UEH44" s="1"/>
      <c r="UEI44" s="1"/>
      <c r="UEJ44" s="1"/>
      <c r="UEK44" s="1"/>
      <c r="UEL44" s="1"/>
      <c r="UEM44" s="1"/>
      <c r="UEN44" s="1"/>
      <c r="UEO44" s="1"/>
      <c r="UEP44" s="1"/>
      <c r="UEQ44" s="1"/>
      <c r="UER44" s="1"/>
      <c r="UES44" s="1"/>
      <c r="UET44" s="1"/>
      <c r="UEU44" s="1"/>
      <c r="UEV44" s="1"/>
      <c r="UEW44" s="1"/>
      <c r="UEX44" s="1"/>
      <c r="UEY44" s="1"/>
      <c r="UEZ44" s="1"/>
      <c r="UFA44" s="1"/>
      <c r="UFB44" s="1"/>
      <c r="UFC44" s="1"/>
      <c r="UFD44" s="1"/>
      <c r="UFE44" s="1"/>
      <c r="UFF44" s="1"/>
      <c r="UFG44" s="1"/>
      <c r="UFH44" s="1"/>
      <c r="UFI44" s="1"/>
      <c r="UFJ44" s="1"/>
      <c r="UFK44" s="1"/>
      <c r="UFL44" s="1"/>
      <c r="UFM44" s="1"/>
      <c r="UFN44" s="1"/>
      <c r="UFO44" s="1"/>
      <c r="UFP44" s="1"/>
      <c r="UFQ44" s="1"/>
      <c r="UFR44" s="1"/>
      <c r="UFS44" s="1"/>
      <c r="UFT44" s="1"/>
      <c r="UFU44" s="1"/>
      <c r="UFV44" s="1"/>
      <c r="UFW44" s="1"/>
      <c r="UFX44" s="1"/>
      <c r="UFY44" s="1"/>
      <c r="UFZ44" s="1"/>
      <c r="UGA44" s="1"/>
      <c r="UGB44" s="1"/>
      <c r="UGC44" s="1"/>
      <c r="UGD44" s="1"/>
      <c r="UGE44" s="1"/>
      <c r="UGF44" s="1"/>
      <c r="UGG44" s="1"/>
      <c r="UGH44" s="1"/>
      <c r="UGI44" s="1"/>
      <c r="UGJ44" s="1"/>
      <c r="UGK44" s="1"/>
      <c r="UGL44" s="1"/>
      <c r="UGM44" s="1"/>
      <c r="UGN44" s="1"/>
      <c r="UGO44" s="1"/>
      <c r="UGP44" s="1"/>
      <c r="UGQ44" s="1"/>
      <c r="UGR44" s="1"/>
      <c r="UGS44" s="1"/>
      <c r="UGT44" s="1"/>
      <c r="UGU44" s="1"/>
      <c r="UGV44" s="1"/>
      <c r="UGW44" s="1"/>
      <c r="UGX44" s="1"/>
      <c r="UGY44" s="1"/>
      <c r="UGZ44" s="1"/>
      <c r="UHA44" s="1"/>
      <c r="UHB44" s="1"/>
      <c r="UHC44" s="1"/>
      <c r="UHD44" s="1"/>
      <c r="UHE44" s="1"/>
      <c r="UHF44" s="1"/>
      <c r="UHG44" s="1"/>
      <c r="UHH44" s="1"/>
      <c r="UHI44" s="1"/>
      <c r="UHJ44" s="1"/>
      <c r="UHK44" s="1"/>
      <c r="UHL44" s="1"/>
      <c r="UHM44" s="1"/>
      <c r="UHN44" s="1"/>
      <c r="UHO44" s="1"/>
      <c r="UHP44" s="1"/>
      <c r="UHQ44" s="1"/>
      <c r="UHR44" s="1"/>
      <c r="UHS44" s="1"/>
      <c r="UHT44" s="1"/>
      <c r="UHU44" s="1"/>
      <c r="UHV44" s="1"/>
      <c r="UHW44" s="1"/>
      <c r="UHX44" s="1"/>
      <c r="UHY44" s="1"/>
      <c r="UHZ44" s="1"/>
      <c r="UIA44" s="1"/>
      <c r="UIB44" s="1"/>
      <c r="UIC44" s="1"/>
      <c r="UID44" s="1"/>
      <c r="UIE44" s="1"/>
      <c r="UIF44" s="1"/>
      <c r="UIG44" s="1"/>
      <c r="UIH44" s="1"/>
      <c r="UII44" s="1"/>
      <c r="UIJ44" s="1"/>
      <c r="UIK44" s="1"/>
      <c r="UIL44" s="1"/>
      <c r="UIM44" s="1"/>
      <c r="UIN44" s="1"/>
      <c r="UIO44" s="1"/>
      <c r="UIP44" s="1"/>
      <c r="UIQ44" s="1"/>
      <c r="UIR44" s="1"/>
      <c r="UIS44" s="1"/>
      <c r="UIT44" s="1"/>
      <c r="UIU44" s="1"/>
      <c r="UIV44" s="1"/>
      <c r="UIW44" s="1"/>
      <c r="UIX44" s="1"/>
      <c r="UIY44" s="1"/>
      <c r="UIZ44" s="1"/>
      <c r="UJA44" s="1"/>
      <c r="UJB44" s="1"/>
      <c r="UJC44" s="1"/>
      <c r="UJD44" s="1"/>
      <c r="UJE44" s="1"/>
      <c r="UJF44" s="1"/>
      <c r="UJG44" s="1"/>
      <c r="UJH44" s="1"/>
      <c r="UJI44" s="1"/>
      <c r="UJJ44" s="1"/>
      <c r="UJK44" s="1"/>
      <c r="UJL44" s="1"/>
      <c r="UJM44" s="1"/>
      <c r="UJN44" s="1"/>
      <c r="UJO44" s="1"/>
      <c r="UJP44" s="1"/>
      <c r="UJQ44" s="1"/>
      <c r="UJR44" s="1"/>
      <c r="UJS44" s="1"/>
      <c r="UJT44" s="1"/>
      <c r="UJU44" s="1"/>
      <c r="UJV44" s="1"/>
      <c r="UJW44" s="1"/>
      <c r="UJX44" s="1"/>
      <c r="UJY44" s="1"/>
      <c r="UJZ44" s="1"/>
      <c r="UKA44" s="1"/>
      <c r="UKB44" s="1"/>
      <c r="UKC44" s="1"/>
      <c r="UKD44" s="1"/>
      <c r="UKE44" s="1"/>
      <c r="UKF44" s="1"/>
      <c r="UKG44" s="1"/>
      <c r="UKH44" s="1"/>
      <c r="UKI44" s="1"/>
      <c r="UKJ44" s="1"/>
      <c r="UKK44" s="1"/>
      <c r="UKL44" s="1"/>
      <c r="UKM44" s="1"/>
      <c r="UKN44" s="1"/>
      <c r="UKO44" s="1"/>
      <c r="UKP44" s="1"/>
      <c r="UKQ44" s="1"/>
      <c r="UKR44" s="1"/>
      <c r="UKS44" s="1"/>
      <c r="UKT44" s="1"/>
      <c r="UKU44" s="1"/>
      <c r="UKV44" s="1"/>
      <c r="UKW44" s="1"/>
      <c r="UKX44" s="1"/>
      <c r="UKY44" s="1"/>
      <c r="UKZ44" s="1"/>
      <c r="ULA44" s="1"/>
      <c r="ULB44" s="1"/>
      <c r="ULC44" s="1"/>
      <c r="ULD44" s="1"/>
      <c r="ULE44" s="1"/>
      <c r="ULF44" s="1"/>
      <c r="ULG44" s="1"/>
      <c r="ULH44" s="1"/>
      <c r="ULI44" s="1"/>
      <c r="ULJ44" s="1"/>
      <c r="ULK44" s="1"/>
      <c r="ULL44" s="1"/>
      <c r="ULM44" s="1"/>
      <c r="ULN44" s="1"/>
      <c r="ULO44" s="1"/>
      <c r="ULP44" s="1"/>
      <c r="ULQ44" s="1"/>
      <c r="ULR44" s="1"/>
      <c r="ULS44" s="1"/>
      <c r="ULT44" s="1"/>
      <c r="ULU44" s="1"/>
      <c r="ULV44" s="1"/>
      <c r="ULW44" s="1"/>
      <c r="ULX44" s="1"/>
      <c r="ULY44" s="1"/>
      <c r="ULZ44" s="1"/>
      <c r="UMA44" s="1"/>
      <c r="UMB44" s="1"/>
      <c r="UMC44" s="1"/>
      <c r="UMD44" s="1"/>
      <c r="UME44" s="1"/>
      <c r="UMF44" s="1"/>
      <c r="UMG44" s="1"/>
      <c r="UMH44" s="1"/>
      <c r="UMI44" s="1"/>
      <c r="UMJ44" s="1"/>
      <c r="UMK44" s="1"/>
      <c r="UML44" s="1"/>
      <c r="UMM44" s="1"/>
      <c r="UMN44" s="1"/>
      <c r="UMO44" s="1"/>
      <c r="UMP44" s="1"/>
      <c r="UMQ44" s="1"/>
      <c r="UMR44" s="1"/>
      <c r="UMS44" s="1"/>
      <c r="UMT44" s="1"/>
      <c r="UMU44" s="1"/>
      <c r="UMV44" s="1"/>
      <c r="UMW44" s="1"/>
      <c r="UMX44" s="1"/>
      <c r="UMY44" s="1"/>
      <c r="UMZ44" s="1"/>
      <c r="UNA44" s="1"/>
      <c r="UNB44" s="1"/>
      <c r="UNC44" s="1"/>
      <c r="UND44" s="1"/>
      <c r="UNE44" s="1"/>
      <c r="UNF44" s="1"/>
      <c r="UNG44" s="1"/>
      <c r="UNH44" s="1"/>
      <c r="UNI44" s="1"/>
      <c r="UNJ44" s="1"/>
      <c r="UNK44" s="1"/>
      <c r="UNL44" s="1"/>
      <c r="UNM44" s="1"/>
      <c r="UNN44" s="1"/>
      <c r="UNO44" s="1"/>
      <c r="UNP44" s="1"/>
      <c r="UNQ44" s="1"/>
      <c r="UNR44" s="1"/>
      <c r="UNS44" s="1"/>
      <c r="UNT44" s="1"/>
      <c r="UNU44" s="1"/>
      <c r="UNV44" s="1"/>
      <c r="UNW44" s="1"/>
      <c r="UNX44" s="1"/>
      <c r="UNY44" s="1"/>
      <c r="UNZ44" s="1"/>
      <c r="UOA44" s="1"/>
      <c r="UOB44" s="1"/>
      <c r="UOC44" s="1"/>
      <c r="UOD44" s="1"/>
      <c r="UOE44" s="1"/>
      <c r="UOF44" s="1"/>
      <c r="UOG44" s="1"/>
      <c r="UOH44" s="1"/>
      <c r="UOI44" s="1"/>
      <c r="UOJ44" s="1"/>
      <c r="UOK44" s="1"/>
      <c r="UOL44" s="1"/>
      <c r="UOM44" s="1"/>
      <c r="UON44" s="1"/>
      <c r="UOO44" s="1"/>
      <c r="UOP44" s="1"/>
      <c r="UOQ44" s="1"/>
      <c r="UOR44" s="1"/>
      <c r="UOS44" s="1"/>
      <c r="UOT44" s="1"/>
      <c r="UOU44" s="1"/>
      <c r="UOV44" s="1"/>
      <c r="UOW44" s="1"/>
      <c r="UOX44" s="1"/>
      <c r="UOY44" s="1"/>
      <c r="UOZ44" s="1"/>
      <c r="UPA44" s="1"/>
      <c r="UPB44" s="1"/>
      <c r="UPC44" s="1"/>
      <c r="UPD44" s="1"/>
      <c r="UPE44" s="1"/>
      <c r="UPF44" s="1"/>
      <c r="UPG44" s="1"/>
      <c r="UPH44" s="1"/>
      <c r="UPI44" s="1"/>
      <c r="UPJ44" s="1"/>
      <c r="UPK44" s="1"/>
      <c r="UPL44" s="1"/>
      <c r="UPM44" s="1"/>
      <c r="UPN44" s="1"/>
      <c r="UPO44" s="1"/>
      <c r="UPP44" s="1"/>
      <c r="UPQ44" s="1"/>
      <c r="UPR44" s="1"/>
      <c r="UPS44" s="1"/>
      <c r="UPT44" s="1"/>
      <c r="UPU44" s="1"/>
      <c r="UPV44" s="1"/>
      <c r="UPW44" s="1"/>
      <c r="UPX44" s="1"/>
      <c r="UPY44" s="1"/>
      <c r="UPZ44" s="1"/>
      <c r="UQA44" s="1"/>
      <c r="UQB44" s="1"/>
      <c r="UQC44" s="1"/>
      <c r="UQD44" s="1"/>
      <c r="UQE44" s="1"/>
      <c r="UQF44" s="1"/>
      <c r="UQG44" s="1"/>
      <c r="UQH44" s="1"/>
      <c r="UQI44" s="1"/>
      <c r="UQJ44" s="1"/>
      <c r="UQK44" s="1"/>
      <c r="UQL44" s="1"/>
      <c r="UQM44" s="1"/>
      <c r="UQN44" s="1"/>
      <c r="UQO44" s="1"/>
      <c r="UQP44" s="1"/>
      <c r="UQQ44" s="1"/>
      <c r="UQR44" s="1"/>
      <c r="UQS44" s="1"/>
      <c r="UQT44" s="1"/>
      <c r="UQU44" s="1"/>
      <c r="UQV44" s="1"/>
      <c r="UQW44" s="1"/>
      <c r="UQX44" s="1"/>
      <c r="UQY44" s="1"/>
      <c r="UQZ44" s="1"/>
      <c r="URA44" s="1"/>
      <c r="URB44" s="1"/>
      <c r="URC44" s="1"/>
      <c r="URD44" s="1"/>
      <c r="URE44" s="1"/>
      <c r="URF44" s="1"/>
      <c r="URG44" s="1"/>
      <c r="URH44" s="1"/>
      <c r="URI44" s="1"/>
      <c r="URJ44" s="1"/>
      <c r="URK44" s="1"/>
      <c r="URL44" s="1"/>
      <c r="URM44" s="1"/>
      <c r="URN44" s="1"/>
      <c r="URO44" s="1"/>
      <c r="URP44" s="1"/>
      <c r="URQ44" s="1"/>
      <c r="URR44" s="1"/>
      <c r="URS44" s="1"/>
      <c r="URT44" s="1"/>
      <c r="URU44" s="1"/>
      <c r="URV44" s="1"/>
      <c r="URW44" s="1"/>
      <c r="URX44" s="1"/>
      <c r="URY44" s="1"/>
      <c r="URZ44" s="1"/>
      <c r="USA44" s="1"/>
      <c r="USB44" s="1"/>
      <c r="USC44" s="1"/>
      <c r="USD44" s="1"/>
      <c r="USE44" s="1"/>
      <c r="USF44" s="1"/>
      <c r="USG44" s="1"/>
      <c r="USH44" s="1"/>
      <c r="USI44" s="1"/>
      <c r="USJ44" s="1"/>
      <c r="USK44" s="1"/>
      <c r="USL44" s="1"/>
      <c r="USM44" s="1"/>
      <c r="USN44" s="1"/>
      <c r="USO44" s="1"/>
      <c r="USP44" s="1"/>
      <c r="USQ44" s="1"/>
      <c r="USR44" s="1"/>
      <c r="USS44" s="1"/>
      <c r="UST44" s="1"/>
      <c r="USU44" s="1"/>
      <c r="USV44" s="1"/>
      <c r="USW44" s="1"/>
      <c r="USX44" s="1"/>
      <c r="USY44" s="1"/>
      <c r="USZ44" s="1"/>
      <c r="UTA44" s="1"/>
      <c r="UTB44" s="1"/>
      <c r="UTC44" s="1"/>
      <c r="UTD44" s="1"/>
      <c r="UTE44" s="1"/>
      <c r="UTF44" s="1"/>
      <c r="UTG44" s="1"/>
      <c r="UTH44" s="1"/>
      <c r="UTI44" s="1"/>
      <c r="UTJ44" s="1"/>
      <c r="UTK44" s="1"/>
      <c r="UTL44" s="1"/>
      <c r="UTM44" s="1"/>
      <c r="UTN44" s="1"/>
      <c r="UTO44" s="1"/>
      <c r="UTP44" s="1"/>
      <c r="UTQ44" s="1"/>
      <c r="UTR44" s="1"/>
      <c r="UTS44" s="1"/>
      <c r="UTT44" s="1"/>
      <c r="UTU44" s="1"/>
      <c r="UTV44" s="1"/>
      <c r="UTW44" s="1"/>
      <c r="UTX44" s="1"/>
      <c r="UTY44" s="1"/>
      <c r="UTZ44" s="1"/>
      <c r="UUA44" s="1"/>
      <c r="UUB44" s="1"/>
      <c r="UUC44" s="1"/>
      <c r="UUD44" s="1"/>
      <c r="UUE44" s="1"/>
      <c r="UUF44" s="1"/>
      <c r="UUG44" s="1"/>
      <c r="UUH44" s="1"/>
      <c r="UUI44" s="1"/>
      <c r="UUJ44" s="1"/>
      <c r="UUK44" s="1"/>
      <c r="UUL44" s="1"/>
      <c r="UUM44" s="1"/>
      <c r="UUN44" s="1"/>
      <c r="UUO44" s="1"/>
      <c r="UUP44" s="1"/>
      <c r="UUQ44" s="1"/>
      <c r="UUR44" s="1"/>
      <c r="UUS44" s="1"/>
      <c r="UUT44" s="1"/>
      <c r="UUU44" s="1"/>
      <c r="UUV44" s="1"/>
      <c r="UUW44" s="1"/>
      <c r="UUX44" s="1"/>
      <c r="UUY44" s="1"/>
      <c r="UUZ44" s="1"/>
      <c r="UVA44" s="1"/>
      <c r="UVB44" s="1"/>
      <c r="UVC44" s="1"/>
      <c r="UVD44" s="1"/>
      <c r="UVE44" s="1"/>
      <c r="UVF44" s="1"/>
      <c r="UVG44" s="1"/>
      <c r="UVH44" s="1"/>
      <c r="UVI44" s="1"/>
      <c r="UVJ44" s="1"/>
      <c r="UVK44" s="1"/>
      <c r="UVL44" s="1"/>
      <c r="UVM44" s="1"/>
      <c r="UVN44" s="1"/>
      <c r="UVO44" s="1"/>
      <c r="UVP44" s="1"/>
      <c r="UVQ44" s="1"/>
      <c r="UVR44" s="1"/>
      <c r="UVS44" s="1"/>
      <c r="UVT44" s="1"/>
      <c r="UVU44" s="1"/>
      <c r="UVV44" s="1"/>
      <c r="UVW44" s="1"/>
      <c r="UVX44" s="1"/>
      <c r="UVY44" s="1"/>
      <c r="UVZ44" s="1"/>
      <c r="UWA44" s="1"/>
      <c r="UWB44" s="1"/>
      <c r="UWC44" s="1"/>
      <c r="UWD44" s="1"/>
      <c r="UWE44" s="1"/>
      <c r="UWF44" s="1"/>
      <c r="UWG44" s="1"/>
      <c r="UWH44" s="1"/>
      <c r="UWI44" s="1"/>
      <c r="UWJ44" s="1"/>
      <c r="UWK44" s="1"/>
      <c r="UWL44" s="1"/>
      <c r="UWM44" s="1"/>
      <c r="UWN44" s="1"/>
      <c r="UWO44" s="1"/>
      <c r="UWP44" s="1"/>
      <c r="UWQ44" s="1"/>
      <c r="UWR44" s="1"/>
      <c r="UWS44" s="1"/>
      <c r="UWT44" s="1"/>
      <c r="UWU44" s="1"/>
      <c r="UWV44" s="1"/>
      <c r="UWW44" s="1"/>
      <c r="UWX44" s="1"/>
      <c r="UWY44" s="1"/>
      <c r="UWZ44" s="1"/>
      <c r="UXA44" s="1"/>
      <c r="UXB44" s="1"/>
      <c r="UXC44" s="1"/>
      <c r="UXD44" s="1"/>
      <c r="UXE44" s="1"/>
      <c r="UXF44" s="1"/>
      <c r="UXG44" s="1"/>
      <c r="UXH44" s="1"/>
      <c r="UXI44" s="1"/>
      <c r="UXJ44" s="1"/>
      <c r="UXK44" s="1"/>
      <c r="UXL44" s="1"/>
      <c r="UXM44" s="1"/>
      <c r="UXN44" s="1"/>
      <c r="UXO44" s="1"/>
      <c r="UXP44" s="1"/>
      <c r="UXQ44" s="1"/>
      <c r="UXR44" s="1"/>
      <c r="UXS44" s="1"/>
      <c r="UXT44" s="1"/>
      <c r="UXU44" s="1"/>
      <c r="UXV44" s="1"/>
      <c r="UXW44" s="1"/>
      <c r="UXX44" s="1"/>
      <c r="UXY44" s="1"/>
      <c r="UXZ44" s="1"/>
      <c r="UYA44" s="1"/>
      <c r="UYB44" s="1"/>
      <c r="UYC44" s="1"/>
      <c r="UYD44" s="1"/>
      <c r="UYE44" s="1"/>
      <c r="UYF44" s="1"/>
      <c r="UYG44" s="1"/>
      <c r="UYH44" s="1"/>
      <c r="UYI44" s="1"/>
      <c r="UYJ44" s="1"/>
      <c r="UYK44" s="1"/>
      <c r="UYL44" s="1"/>
      <c r="UYM44" s="1"/>
      <c r="UYN44" s="1"/>
      <c r="UYO44" s="1"/>
      <c r="UYP44" s="1"/>
      <c r="UYQ44" s="1"/>
      <c r="UYR44" s="1"/>
      <c r="UYS44" s="1"/>
      <c r="UYT44" s="1"/>
      <c r="UYU44" s="1"/>
      <c r="UYV44" s="1"/>
      <c r="UYW44" s="1"/>
      <c r="UYX44" s="1"/>
      <c r="UYY44" s="1"/>
      <c r="UYZ44" s="1"/>
      <c r="UZA44" s="1"/>
      <c r="UZB44" s="1"/>
      <c r="UZC44" s="1"/>
      <c r="UZD44" s="1"/>
      <c r="UZE44" s="1"/>
      <c r="UZF44" s="1"/>
      <c r="UZG44" s="1"/>
      <c r="UZH44" s="1"/>
      <c r="UZI44" s="1"/>
      <c r="UZJ44" s="1"/>
      <c r="UZK44" s="1"/>
      <c r="UZL44" s="1"/>
      <c r="UZM44" s="1"/>
      <c r="UZN44" s="1"/>
      <c r="UZO44" s="1"/>
      <c r="UZP44" s="1"/>
      <c r="UZQ44" s="1"/>
      <c r="UZR44" s="1"/>
      <c r="UZS44" s="1"/>
      <c r="UZT44" s="1"/>
      <c r="UZU44" s="1"/>
      <c r="UZV44" s="1"/>
      <c r="UZW44" s="1"/>
      <c r="UZX44" s="1"/>
      <c r="UZY44" s="1"/>
      <c r="UZZ44" s="1"/>
      <c r="VAA44" s="1"/>
      <c r="VAB44" s="1"/>
      <c r="VAC44" s="1"/>
      <c r="VAD44" s="1"/>
      <c r="VAE44" s="1"/>
      <c r="VAF44" s="1"/>
      <c r="VAG44" s="1"/>
      <c r="VAH44" s="1"/>
      <c r="VAI44" s="1"/>
      <c r="VAJ44" s="1"/>
      <c r="VAK44" s="1"/>
      <c r="VAL44" s="1"/>
      <c r="VAM44" s="1"/>
      <c r="VAN44" s="1"/>
      <c r="VAO44" s="1"/>
      <c r="VAP44" s="1"/>
      <c r="VAQ44" s="1"/>
      <c r="VAR44" s="1"/>
      <c r="VAS44" s="1"/>
      <c r="VAT44" s="1"/>
      <c r="VAU44" s="1"/>
      <c r="VAV44" s="1"/>
      <c r="VAW44" s="1"/>
      <c r="VAX44" s="1"/>
      <c r="VAY44" s="1"/>
      <c r="VAZ44" s="1"/>
      <c r="VBA44" s="1"/>
      <c r="VBB44" s="1"/>
      <c r="VBC44" s="1"/>
      <c r="VBD44" s="1"/>
      <c r="VBE44" s="1"/>
      <c r="VBF44" s="1"/>
      <c r="VBG44" s="1"/>
      <c r="VBH44" s="1"/>
      <c r="VBI44" s="1"/>
      <c r="VBJ44" s="1"/>
      <c r="VBK44" s="1"/>
      <c r="VBL44" s="1"/>
      <c r="VBM44" s="1"/>
      <c r="VBN44" s="1"/>
      <c r="VBO44" s="1"/>
      <c r="VBP44" s="1"/>
      <c r="VBQ44" s="1"/>
      <c r="VBR44" s="1"/>
      <c r="VBS44" s="1"/>
      <c r="VBT44" s="1"/>
      <c r="VBU44" s="1"/>
      <c r="VBV44" s="1"/>
      <c r="VBW44" s="1"/>
      <c r="VBX44" s="1"/>
      <c r="VBY44" s="1"/>
      <c r="VBZ44" s="1"/>
      <c r="VCA44" s="1"/>
      <c r="VCB44" s="1"/>
      <c r="VCC44" s="1"/>
      <c r="VCD44" s="1"/>
      <c r="VCE44" s="1"/>
      <c r="VCF44" s="1"/>
      <c r="VCG44" s="1"/>
      <c r="VCH44" s="1"/>
      <c r="VCI44" s="1"/>
      <c r="VCJ44" s="1"/>
      <c r="VCK44" s="1"/>
      <c r="VCL44" s="1"/>
      <c r="VCM44" s="1"/>
      <c r="VCN44" s="1"/>
      <c r="VCO44" s="1"/>
      <c r="VCP44" s="1"/>
      <c r="VCQ44" s="1"/>
      <c r="VCR44" s="1"/>
      <c r="VCS44" s="1"/>
      <c r="VCT44" s="1"/>
      <c r="VCU44" s="1"/>
      <c r="VCV44" s="1"/>
      <c r="VCW44" s="1"/>
      <c r="VCX44" s="1"/>
      <c r="VCY44" s="1"/>
      <c r="VCZ44" s="1"/>
      <c r="VDA44" s="1"/>
      <c r="VDB44" s="1"/>
      <c r="VDC44" s="1"/>
      <c r="VDD44" s="1"/>
      <c r="VDE44" s="1"/>
      <c r="VDF44" s="1"/>
      <c r="VDG44" s="1"/>
      <c r="VDH44" s="1"/>
      <c r="VDI44" s="1"/>
      <c r="VDJ44" s="1"/>
      <c r="VDK44" s="1"/>
      <c r="VDL44" s="1"/>
      <c r="VDM44" s="1"/>
      <c r="VDN44" s="1"/>
      <c r="VDO44" s="1"/>
      <c r="VDP44" s="1"/>
      <c r="VDQ44" s="1"/>
      <c r="VDR44" s="1"/>
      <c r="VDS44" s="1"/>
      <c r="VDT44" s="1"/>
      <c r="VDU44" s="1"/>
      <c r="VDV44" s="1"/>
      <c r="VDW44" s="1"/>
      <c r="VDX44" s="1"/>
      <c r="VDY44" s="1"/>
      <c r="VDZ44" s="1"/>
      <c r="VEA44" s="1"/>
      <c r="VEB44" s="1"/>
      <c r="VEC44" s="1"/>
      <c r="VED44" s="1"/>
      <c r="VEE44" s="1"/>
      <c r="VEF44" s="1"/>
      <c r="VEG44" s="1"/>
      <c r="VEH44" s="1"/>
      <c r="VEI44" s="1"/>
      <c r="VEJ44" s="1"/>
      <c r="VEK44" s="1"/>
      <c r="VEL44" s="1"/>
      <c r="VEM44" s="1"/>
      <c r="VEN44" s="1"/>
      <c r="VEO44" s="1"/>
      <c r="VEP44" s="1"/>
      <c r="VEQ44" s="1"/>
      <c r="VER44" s="1"/>
      <c r="VES44" s="1"/>
      <c r="VET44" s="1"/>
      <c r="VEU44" s="1"/>
      <c r="VEV44" s="1"/>
      <c r="VEW44" s="1"/>
      <c r="VEX44" s="1"/>
      <c r="VEY44" s="1"/>
      <c r="VEZ44" s="1"/>
      <c r="VFA44" s="1"/>
      <c r="VFB44" s="1"/>
      <c r="VFC44" s="1"/>
      <c r="VFD44" s="1"/>
      <c r="VFE44" s="1"/>
      <c r="VFF44" s="1"/>
      <c r="VFG44" s="1"/>
      <c r="VFH44" s="1"/>
      <c r="VFI44" s="1"/>
      <c r="VFJ44" s="1"/>
      <c r="VFK44" s="1"/>
      <c r="VFL44" s="1"/>
      <c r="VFM44" s="1"/>
      <c r="VFN44" s="1"/>
      <c r="VFO44" s="1"/>
      <c r="VFP44" s="1"/>
      <c r="VFQ44" s="1"/>
      <c r="VFR44" s="1"/>
      <c r="VFS44" s="1"/>
      <c r="VFT44" s="1"/>
      <c r="VFU44" s="1"/>
      <c r="VFV44" s="1"/>
      <c r="VFW44" s="1"/>
      <c r="VFX44" s="1"/>
      <c r="VFY44" s="1"/>
      <c r="VFZ44" s="1"/>
      <c r="VGA44" s="1"/>
      <c r="VGB44" s="1"/>
      <c r="VGC44" s="1"/>
      <c r="VGD44" s="1"/>
      <c r="VGE44" s="1"/>
      <c r="VGF44" s="1"/>
      <c r="VGG44" s="1"/>
      <c r="VGH44" s="1"/>
      <c r="VGI44" s="1"/>
      <c r="VGJ44" s="1"/>
      <c r="VGK44" s="1"/>
      <c r="VGL44" s="1"/>
      <c r="VGM44" s="1"/>
      <c r="VGN44" s="1"/>
      <c r="VGO44" s="1"/>
      <c r="VGP44" s="1"/>
      <c r="VGQ44" s="1"/>
      <c r="VGR44" s="1"/>
      <c r="VGS44" s="1"/>
      <c r="VGT44" s="1"/>
      <c r="VGU44" s="1"/>
      <c r="VGV44" s="1"/>
      <c r="VGW44" s="1"/>
      <c r="VGX44" s="1"/>
      <c r="VGY44" s="1"/>
      <c r="VGZ44" s="1"/>
      <c r="VHA44" s="1"/>
      <c r="VHB44" s="1"/>
      <c r="VHC44" s="1"/>
      <c r="VHD44" s="1"/>
      <c r="VHE44" s="1"/>
      <c r="VHF44" s="1"/>
      <c r="VHG44" s="1"/>
      <c r="VHH44" s="1"/>
      <c r="VHI44" s="1"/>
      <c r="VHJ44" s="1"/>
      <c r="VHK44" s="1"/>
      <c r="VHL44" s="1"/>
      <c r="VHM44" s="1"/>
      <c r="VHN44" s="1"/>
      <c r="VHO44" s="1"/>
      <c r="VHP44" s="1"/>
      <c r="VHQ44" s="1"/>
      <c r="VHR44" s="1"/>
      <c r="VHS44" s="1"/>
      <c r="VHT44" s="1"/>
      <c r="VHU44" s="1"/>
      <c r="VHV44" s="1"/>
      <c r="VHW44" s="1"/>
      <c r="VHX44" s="1"/>
      <c r="VHY44" s="1"/>
      <c r="VHZ44" s="1"/>
      <c r="VIA44" s="1"/>
      <c r="VIB44" s="1"/>
      <c r="VIC44" s="1"/>
      <c r="VID44" s="1"/>
      <c r="VIE44" s="1"/>
      <c r="VIF44" s="1"/>
      <c r="VIG44" s="1"/>
      <c r="VIH44" s="1"/>
      <c r="VII44" s="1"/>
      <c r="VIJ44" s="1"/>
      <c r="VIK44" s="1"/>
      <c r="VIL44" s="1"/>
      <c r="VIM44" s="1"/>
      <c r="VIN44" s="1"/>
      <c r="VIO44" s="1"/>
      <c r="VIP44" s="1"/>
      <c r="VIQ44" s="1"/>
      <c r="VIR44" s="1"/>
      <c r="VIS44" s="1"/>
      <c r="VIT44" s="1"/>
      <c r="VIU44" s="1"/>
      <c r="VIV44" s="1"/>
      <c r="VIW44" s="1"/>
      <c r="VIX44" s="1"/>
      <c r="VIY44" s="1"/>
      <c r="VIZ44" s="1"/>
      <c r="VJA44" s="1"/>
      <c r="VJB44" s="1"/>
      <c r="VJC44" s="1"/>
      <c r="VJD44" s="1"/>
      <c r="VJE44" s="1"/>
      <c r="VJF44" s="1"/>
      <c r="VJG44" s="1"/>
      <c r="VJH44" s="1"/>
      <c r="VJI44" s="1"/>
      <c r="VJJ44" s="1"/>
      <c r="VJK44" s="1"/>
      <c r="VJL44" s="1"/>
      <c r="VJM44" s="1"/>
      <c r="VJN44" s="1"/>
      <c r="VJO44" s="1"/>
      <c r="VJP44" s="1"/>
      <c r="VJQ44" s="1"/>
      <c r="VJR44" s="1"/>
      <c r="VJS44" s="1"/>
      <c r="VJT44" s="1"/>
      <c r="VJU44" s="1"/>
      <c r="VJV44" s="1"/>
      <c r="VJW44" s="1"/>
      <c r="VJX44" s="1"/>
      <c r="VJY44" s="1"/>
      <c r="VJZ44" s="1"/>
      <c r="VKA44" s="1"/>
      <c r="VKB44" s="1"/>
      <c r="VKC44" s="1"/>
      <c r="VKD44" s="1"/>
      <c r="VKE44" s="1"/>
      <c r="VKF44" s="1"/>
      <c r="VKG44" s="1"/>
      <c r="VKH44" s="1"/>
      <c r="VKI44" s="1"/>
      <c r="VKJ44" s="1"/>
      <c r="VKK44" s="1"/>
      <c r="VKL44" s="1"/>
      <c r="VKM44" s="1"/>
      <c r="VKN44" s="1"/>
      <c r="VKO44" s="1"/>
      <c r="VKP44" s="1"/>
      <c r="VKQ44" s="1"/>
      <c r="VKR44" s="1"/>
      <c r="VKS44" s="1"/>
      <c r="VKT44" s="1"/>
      <c r="VKU44" s="1"/>
      <c r="VKV44" s="1"/>
      <c r="VKW44" s="1"/>
      <c r="VKX44" s="1"/>
      <c r="VKY44" s="1"/>
      <c r="VKZ44" s="1"/>
      <c r="VLA44" s="1"/>
      <c r="VLB44" s="1"/>
      <c r="VLC44" s="1"/>
      <c r="VLD44" s="1"/>
      <c r="VLE44" s="1"/>
      <c r="VLF44" s="1"/>
      <c r="VLG44" s="1"/>
      <c r="VLH44" s="1"/>
      <c r="VLI44" s="1"/>
      <c r="VLJ44" s="1"/>
      <c r="VLK44" s="1"/>
      <c r="VLL44" s="1"/>
      <c r="VLM44" s="1"/>
      <c r="VLN44" s="1"/>
      <c r="VLO44" s="1"/>
      <c r="VLP44" s="1"/>
      <c r="VLQ44" s="1"/>
      <c r="VLR44" s="1"/>
      <c r="VLS44" s="1"/>
      <c r="VLT44" s="1"/>
      <c r="VLU44" s="1"/>
      <c r="VLV44" s="1"/>
      <c r="VLW44" s="1"/>
      <c r="VLX44" s="1"/>
      <c r="VLY44" s="1"/>
      <c r="VLZ44" s="1"/>
      <c r="VMA44" s="1"/>
      <c r="VMB44" s="1"/>
      <c r="VMC44" s="1"/>
      <c r="VMD44" s="1"/>
      <c r="VME44" s="1"/>
      <c r="VMF44" s="1"/>
      <c r="VMG44" s="1"/>
      <c r="VMH44" s="1"/>
      <c r="VMI44" s="1"/>
      <c r="VMJ44" s="1"/>
      <c r="VMK44" s="1"/>
      <c r="VML44" s="1"/>
      <c r="VMM44" s="1"/>
      <c r="VMN44" s="1"/>
      <c r="VMO44" s="1"/>
      <c r="VMP44" s="1"/>
      <c r="VMQ44" s="1"/>
      <c r="VMR44" s="1"/>
      <c r="VMS44" s="1"/>
      <c r="VMT44" s="1"/>
      <c r="VMU44" s="1"/>
      <c r="VMV44" s="1"/>
      <c r="VMW44" s="1"/>
      <c r="VMX44" s="1"/>
      <c r="VMY44" s="1"/>
      <c r="VMZ44" s="1"/>
      <c r="VNA44" s="1"/>
      <c r="VNB44" s="1"/>
      <c r="VNC44" s="1"/>
      <c r="VND44" s="1"/>
      <c r="VNE44" s="1"/>
      <c r="VNF44" s="1"/>
      <c r="VNG44" s="1"/>
      <c r="VNH44" s="1"/>
      <c r="VNI44" s="1"/>
      <c r="VNJ44" s="1"/>
      <c r="VNK44" s="1"/>
      <c r="VNL44" s="1"/>
      <c r="VNM44" s="1"/>
      <c r="VNN44" s="1"/>
      <c r="VNO44" s="1"/>
      <c r="VNP44" s="1"/>
      <c r="VNQ44" s="1"/>
      <c r="VNR44" s="1"/>
      <c r="VNS44" s="1"/>
      <c r="VNT44" s="1"/>
      <c r="VNU44" s="1"/>
      <c r="VNV44" s="1"/>
      <c r="VNW44" s="1"/>
      <c r="VNX44" s="1"/>
      <c r="VNY44" s="1"/>
      <c r="VNZ44" s="1"/>
      <c r="VOA44" s="1"/>
      <c r="VOB44" s="1"/>
      <c r="VOC44" s="1"/>
      <c r="VOD44" s="1"/>
      <c r="VOE44" s="1"/>
      <c r="VOF44" s="1"/>
      <c r="VOG44" s="1"/>
      <c r="VOH44" s="1"/>
      <c r="VOI44" s="1"/>
      <c r="VOJ44" s="1"/>
      <c r="VOK44" s="1"/>
      <c r="VOL44" s="1"/>
      <c r="VOM44" s="1"/>
      <c r="VON44" s="1"/>
      <c r="VOO44" s="1"/>
      <c r="VOP44" s="1"/>
      <c r="VOQ44" s="1"/>
      <c r="VOR44" s="1"/>
      <c r="VOS44" s="1"/>
      <c r="VOT44" s="1"/>
      <c r="VOU44" s="1"/>
      <c r="VOV44" s="1"/>
      <c r="VOW44" s="1"/>
      <c r="VOX44" s="1"/>
      <c r="VOY44" s="1"/>
      <c r="VOZ44" s="1"/>
      <c r="VPA44" s="1"/>
      <c r="VPB44" s="1"/>
      <c r="VPC44" s="1"/>
      <c r="VPD44" s="1"/>
      <c r="VPE44" s="1"/>
      <c r="VPF44" s="1"/>
      <c r="VPG44" s="1"/>
      <c r="VPH44" s="1"/>
      <c r="VPI44" s="1"/>
      <c r="VPJ44" s="1"/>
      <c r="VPK44" s="1"/>
      <c r="VPL44" s="1"/>
      <c r="VPM44" s="1"/>
      <c r="VPN44" s="1"/>
      <c r="VPO44" s="1"/>
      <c r="VPP44" s="1"/>
      <c r="VPQ44" s="1"/>
      <c r="VPR44" s="1"/>
      <c r="VPS44" s="1"/>
      <c r="VPT44" s="1"/>
      <c r="VPU44" s="1"/>
      <c r="VPV44" s="1"/>
      <c r="VPW44" s="1"/>
      <c r="VPX44" s="1"/>
      <c r="VPY44" s="1"/>
      <c r="VPZ44" s="1"/>
      <c r="VQA44" s="1"/>
      <c r="VQB44" s="1"/>
      <c r="VQC44" s="1"/>
      <c r="VQD44" s="1"/>
      <c r="VQE44" s="1"/>
      <c r="VQF44" s="1"/>
      <c r="VQG44" s="1"/>
      <c r="VQH44" s="1"/>
      <c r="VQI44" s="1"/>
      <c r="VQJ44" s="1"/>
      <c r="VQK44" s="1"/>
      <c r="VQL44" s="1"/>
      <c r="VQM44" s="1"/>
      <c r="VQN44" s="1"/>
      <c r="VQO44" s="1"/>
      <c r="VQP44" s="1"/>
      <c r="VQQ44" s="1"/>
      <c r="VQR44" s="1"/>
      <c r="VQS44" s="1"/>
      <c r="VQT44" s="1"/>
      <c r="VQU44" s="1"/>
      <c r="VQV44" s="1"/>
      <c r="VQW44" s="1"/>
      <c r="VQX44" s="1"/>
      <c r="VQY44" s="1"/>
      <c r="VQZ44" s="1"/>
      <c r="VRA44" s="1"/>
      <c r="VRB44" s="1"/>
      <c r="VRC44" s="1"/>
      <c r="VRD44" s="1"/>
      <c r="VRE44" s="1"/>
      <c r="VRF44" s="1"/>
      <c r="VRG44" s="1"/>
      <c r="VRH44" s="1"/>
      <c r="VRI44" s="1"/>
      <c r="VRJ44" s="1"/>
      <c r="VRK44" s="1"/>
      <c r="VRL44" s="1"/>
      <c r="VRM44" s="1"/>
      <c r="VRN44" s="1"/>
      <c r="VRO44" s="1"/>
      <c r="VRP44" s="1"/>
      <c r="VRQ44" s="1"/>
      <c r="VRR44" s="1"/>
      <c r="VRS44" s="1"/>
      <c r="VRT44" s="1"/>
      <c r="VRU44" s="1"/>
      <c r="VRV44" s="1"/>
      <c r="VRW44" s="1"/>
      <c r="VRX44" s="1"/>
      <c r="VRY44" s="1"/>
      <c r="VRZ44" s="1"/>
      <c r="VSA44" s="1"/>
      <c r="VSB44" s="1"/>
      <c r="VSC44" s="1"/>
      <c r="VSD44" s="1"/>
      <c r="VSE44" s="1"/>
      <c r="VSF44" s="1"/>
      <c r="VSG44" s="1"/>
      <c r="VSH44" s="1"/>
      <c r="VSI44" s="1"/>
      <c r="VSJ44" s="1"/>
      <c r="VSK44" s="1"/>
      <c r="VSL44" s="1"/>
      <c r="VSM44" s="1"/>
      <c r="VSN44" s="1"/>
      <c r="VSO44" s="1"/>
      <c r="VSP44" s="1"/>
      <c r="VSQ44" s="1"/>
      <c r="VSR44" s="1"/>
      <c r="VSS44" s="1"/>
      <c r="VST44" s="1"/>
      <c r="VSU44" s="1"/>
      <c r="VSV44" s="1"/>
      <c r="VSW44" s="1"/>
      <c r="VSX44" s="1"/>
      <c r="VSY44" s="1"/>
      <c r="VSZ44" s="1"/>
      <c r="VTA44" s="1"/>
      <c r="VTB44" s="1"/>
      <c r="VTC44" s="1"/>
      <c r="VTD44" s="1"/>
      <c r="VTE44" s="1"/>
      <c r="VTF44" s="1"/>
      <c r="VTG44" s="1"/>
      <c r="VTH44" s="1"/>
      <c r="VTI44" s="1"/>
      <c r="VTJ44" s="1"/>
      <c r="VTK44" s="1"/>
      <c r="VTL44" s="1"/>
      <c r="VTM44" s="1"/>
      <c r="VTN44" s="1"/>
      <c r="VTO44" s="1"/>
      <c r="VTP44" s="1"/>
      <c r="VTQ44" s="1"/>
      <c r="VTR44" s="1"/>
      <c r="VTS44" s="1"/>
      <c r="VTT44" s="1"/>
      <c r="VTU44" s="1"/>
      <c r="VTV44" s="1"/>
      <c r="VTW44" s="1"/>
      <c r="VTX44" s="1"/>
      <c r="VTY44" s="1"/>
      <c r="VTZ44" s="1"/>
      <c r="VUA44" s="1"/>
      <c r="VUB44" s="1"/>
      <c r="VUC44" s="1"/>
      <c r="VUD44" s="1"/>
      <c r="VUE44" s="1"/>
      <c r="VUF44" s="1"/>
      <c r="VUG44" s="1"/>
      <c r="VUH44" s="1"/>
      <c r="VUI44" s="1"/>
      <c r="VUJ44" s="1"/>
      <c r="VUK44" s="1"/>
      <c r="VUL44" s="1"/>
      <c r="VUM44" s="1"/>
      <c r="VUN44" s="1"/>
      <c r="VUO44" s="1"/>
      <c r="VUP44" s="1"/>
      <c r="VUQ44" s="1"/>
      <c r="VUR44" s="1"/>
      <c r="VUS44" s="1"/>
      <c r="VUT44" s="1"/>
      <c r="VUU44" s="1"/>
      <c r="VUV44" s="1"/>
      <c r="VUW44" s="1"/>
      <c r="VUX44" s="1"/>
      <c r="VUY44" s="1"/>
      <c r="VUZ44" s="1"/>
      <c r="VVA44" s="1"/>
      <c r="VVB44" s="1"/>
      <c r="VVC44" s="1"/>
      <c r="VVD44" s="1"/>
      <c r="VVE44" s="1"/>
      <c r="VVF44" s="1"/>
      <c r="VVG44" s="1"/>
      <c r="VVH44" s="1"/>
      <c r="VVI44" s="1"/>
      <c r="VVJ44" s="1"/>
      <c r="VVK44" s="1"/>
      <c r="VVL44" s="1"/>
      <c r="VVM44" s="1"/>
      <c r="VVN44" s="1"/>
      <c r="VVO44" s="1"/>
      <c r="VVP44" s="1"/>
      <c r="VVQ44" s="1"/>
      <c r="VVR44" s="1"/>
      <c r="VVS44" s="1"/>
      <c r="VVT44" s="1"/>
      <c r="VVU44" s="1"/>
      <c r="VVV44" s="1"/>
      <c r="VVW44" s="1"/>
      <c r="VVX44" s="1"/>
      <c r="VVY44" s="1"/>
      <c r="VVZ44" s="1"/>
      <c r="VWA44" s="1"/>
      <c r="VWB44" s="1"/>
      <c r="VWC44" s="1"/>
      <c r="VWD44" s="1"/>
      <c r="VWE44" s="1"/>
      <c r="VWF44" s="1"/>
      <c r="VWG44" s="1"/>
      <c r="VWH44" s="1"/>
      <c r="VWI44" s="1"/>
      <c r="VWJ44" s="1"/>
      <c r="VWK44" s="1"/>
      <c r="VWL44" s="1"/>
      <c r="VWM44" s="1"/>
      <c r="VWN44" s="1"/>
      <c r="VWO44" s="1"/>
      <c r="VWP44" s="1"/>
      <c r="VWQ44" s="1"/>
      <c r="VWR44" s="1"/>
      <c r="VWS44" s="1"/>
      <c r="VWT44" s="1"/>
      <c r="VWU44" s="1"/>
      <c r="VWV44" s="1"/>
      <c r="VWW44" s="1"/>
      <c r="VWX44" s="1"/>
      <c r="VWY44" s="1"/>
      <c r="VWZ44" s="1"/>
      <c r="VXA44" s="1"/>
      <c r="VXB44" s="1"/>
      <c r="VXC44" s="1"/>
      <c r="VXD44" s="1"/>
      <c r="VXE44" s="1"/>
      <c r="VXF44" s="1"/>
      <c r="VXG44" s="1"/>
      <c r="VXH44" s="1"/>
      <c r="VXI44" s="1"/>
      <c r="VXJ44" s="1"/>
      <c r="VXK44" s="1"/>
      <c r="VXL44" s="1"/>
      <c r="VXM44" s="1"/>
      <c r="VXN44" s="1"/>
      <c r="VXO44" s="1"/>
      <c r="VXP44" s="1"/>
      <c r="VXQ44" s="1"/>
      <c r="VXR44" s="1"/>
      <c r="VXS44" s="1"/>
      <c r="VXT44" s="1"/>
      <c r="VXU44" s="1"/>
      <c r="VXV44" s="1"/>
      <c r="VXW44" s="1"/>
      <c r="VXX44" s="1"/>
      <c r="VXY44" s="1"/>
      <c r="VXZ44" s="1"/>
      <c r="VYA44" s="1"/>
      <c r="VYB44" s="1"/>
      <c r="VYC44" s="1"/>
      <c r="VYD44" s="1"/>
      <c r="VYE44" s="1"/>
      <c r="VYF44" s="1"/>
      <c r="VYG44" s="1"/>
      <c r="VYH44" s="1"/>
      <c r="VYI44" s="1"/>
      <c r="VYJ44" s="1"/>
      <c r="VYK44" s="1"/>
      <c r="VYL44" s="1"/>
      <c r="VYM44" s="1"/>
      <c r="VYN44" s="1"/>
      <c r="VYO44" s="1"/>
      <c r="VYP44" s="1"/>
      <c r="VYQ44" s="1"/>
      <c r="VYR44" s="1"/>
      <c r="VYS44" s="1"/>
      <c r="VYT44" s="1"/>
      <c r="VYU44" s="1"/>
      <c r="VYV44" s="1"/>
      <c r="VYW44" s="1"/>
      <c r="VYX44" s="1"/>
      <c r="VYY44" s="1"/>
      <c r="VYZ44" s="1"/>
      <c r="VZA44" s="1"/>
      <c r="VZB44" s="1"/>
      <c r="VZC44" s="1"/>
      <c r="VZD44" s="1"/>
      <c r="VZE44" s="1"/>
      <c r="VZF44" s="1"/>
      <c r="VZG44" s="1"/>
      <c r="VZH44" s="1"/>
      <c r="VZI44" s="1"/>
      <c r="VZJ44" s="1"/>
      <c r="VZK44" s="1"/>
      <c r="VZL44" s="1"/>
      <c r="VZM44" s="1"/>
      <c r="VZN44" s="1"/>
      <c r="VZO44" s="1"/>
      <c r="VZP44" s="1"/>
      <c r="VZQ44" s="1"/>
      <c r="VZR44" s="1"/>
      <c r="VZS44" s="1"/>
      <c r="VZT44" s="1"/>
      <c r="VZU44" s="1"/>
      <c r="VZV44" s="1"/>
      <c r="VZW44" s="1"/>
      <c r="VZX44" s="1"/>
      <c r="VZY44" s="1"/>
      <c r="VZZ44" s="1"/>
      <c r="WAA44" s="1"/>
      <c r="WAB44" s="1"/>
      <c r="WAC44" s="1"/>
      <c r="WAD44" s="1"/>
      <c r="WAE44" s="1"/>
      <c r="WAF44" s="1"/>
      <c r="WAG44" s="1"/>
      <c r="WAH44" s="1"/>
      <c r="WAI44" s="1"/>
      <c r="WAJ44" s="1"/>
      <c r="WAK44" s="1"/>
      <c r="WAL44" s="1"/>
      <c r="WAM44" s="1"/>
      <c r="WAN44" s="1"/>
      <c r="WAO44" s="1"/>
      <c r="WAP44" s="1"/>
      <c r="WAQ44" s="1"/>
      <c r="WAR44" s="1"/>
      <c r="WAS44" s="1"/>
      <c r="WAT44" s="1"/>
      <c r="WAU44" s="1"/>
      <c r="WAV44" s="1"/>
      <c r="WAW44" s="1"/>
      <c r="WAX44" s="1"/>
      <c r="WAY44" s="1"/>
      <c r="WAZ44" s="1"/>
      <c r="WBA44" s="1"/>
      <c r="WBB44" s="1"/>
      <c r="WBC44" s="1"/>
      <c r="WBD44" s="1"/>
      <c r="WBE44" s="1"/>
      <c r="WBF44" s="1"/>
      <c r="WBG44" s="1"/>
      <c r="WBH44" s="1"/>
      <c r="WBI44" s="1"/>
      <c r="WBJ44" s="1"/>
      <c r="WBK44" s="1"/>
      <c r="WBL44" s="1"/>
      <c r="WBM44" s="1"/>
      <c r="WBN44" s="1"/>
      <c r="WBO44" s="1"/>
      <c r="WBP44" s="1"/>
      <c r="WBQ44" s="1"/>
      <c r="WBR44" s="1"/>
      <c r="WBS44" s="1"/>
      <c r="WBT44" s="1"/>
      <c r="WBU44" s="1"/>
      <c r="WBV44" s="1"/>
      <c r="WBW44" s="1"/>
      <c r="WBX44" s="1"/>
      <c r="WBY44" s="1"/>
      <c r="WBZ44" s="1"/>
      <c r="WCA44" s="1"/>
      <c r="WCB44" s="1"/>
      <c r="WCC44" s="1"/>
      <c r="WCD44" s="1"/>
      <c r="WCE44" s="1"/>
      <c r="WCF44" s="1"/>
      <c r="WCG44" s="1"/>
      <c r="WCH44" s="1"/>
      <c r="WCI44" s="1"/>
      <c r="WCJ44" s="1"/>
      <c r="WCK44" s="1"/>
      <c r="WCL44" s="1"/>
      <c r="WCM44" s="1"/>
      <c r="WCN44" s="1"/>
      <c r="WCO44" s="1"/>
      <c r="WCP44" s="1"/>
      <c r="WCQ44" s="1"/>
      <c r="WCR44" s="1"/>
      <c r="WCS44" s="1"/>
      <c r="WCT44" s="1"/>
      <c r="WCU44" s="1"/>
      <c r="WCV44" s="1"/>
      <c r="WCW44" s="1"/>
      <c r="WCX44" s="1"/>
      <c r="WCY44" s="1"/>
      <c r="WCZ44" s="1"/>
      <c r="WDA44" s="1"/>
      <c r="WDB44" s="1"/>
      <c r="WDC44" s="1"/>
      <c r="WDD44" s="1"/>
      <c r="WDE44" s="1"/>
      <c r="WDF44" s="1"/>
      <c r="WDG44" s="1"/>
      <c r="WDH44" s="1"/>
      <c r="WDI44" s="1"/>
      <c r="WDJ44" s="1"/>
      <c r="WDK44" s="1"/>
      <c r="WDL44" s="1"/>
      <c r="WDM44" s="1"/>
      <c r="WDN44" s="1"/>
      <c r="WDO44" s="1"/>
      <c r="WDP44" s="1"/>
      <c r="WDQ44" s="1"/>
      <c r="WDR44" s="1"/>
      <c r="WDS44" s="1"/>
      <c r="WDT44" s="1"/>
      <c r="WDU44" s="1"/>
      <c r="WDV44" s="1"/>
      <c r="WDW44" s="1"/>
      <c r="WDX44" s="1"/>
      <c r="WDY44" s="1"/>
      <c r="WDZ44" s="1"/>
      <c r="WEA44" s="1"/>
      <c r="WEB44" s="1"/>
      <c r="WEC44" s="1"/>
      <c r="WED44" s="1"/>
      <c r="WEE44" s="1"/>
      <c r="WEF44" s="1"/>
      <c r="WEG44" s="1"/>
      <c r="WEH44" s="1"/>
      <c r="WEI44" s="1"/>
      <c r="WEJ44" s="1"/>
      <c r="WEK44" s="1"/>
      <c r="WEL44" s="1"/>
      <c r="WEM44" s="1"/>
      <c r="WEN44" s="1"/>
      <c r="WEO44" s="1"/>
      <c r="WEP44" s="1"/>
      <c r="WEQ44" s="1"/>
      <c r="WER44" s="1"/>
      <c r="WES44" s="1"/>
      <c r="WET44" s="1"/>
      <c r="WEU44" s="1"/>
      <c r="WEV44" s="1"/>
      <c r="WEW44" s="1"/>
      <c r="WEX44" s="1"/>
      <c r="WEY44" s="1"/>
      <c r="WEZ44" s="1"/>
      <c r="WFA44" s="1"/>
      <c r="WFB44" s="1"/>
      <c r="WFC44" s="1"/>
      <c r="WFD44" s="1"/>
      <c r="WFE44" s="1"/>
      <c r="WFF44" s="1"/>
      <c r="WFG44" s="1"/>
      <c r="WFH44" s="1"/>
      <c r="WFI44" s="1"/>
      <c r="WFJ44" s="1"/>
      <c r="WFK44" s="1"/>
      <c r="WFL44" s="1"/>
      <c r="WFM44" s="1"/>
      <c r="WFN44" s="1"/>
      <c r="WFO44" s="1"/>
      <c r="WFP44" s="1"/>
      <c r="WFQ44" s="1"/>
      <c r="WFR44" s="1"/>
      <c r="WFS44" s="1"/>
      <c r="WFT44" s="1"/>
      <c r="WFU44" s="1"/>
      <c r="WFV44" s="1"/>
      <c r="WFW44" s="1"/>
      <c r="WFX44" s="1"/>
      <c r="WFY44" s="1"/>
      <c r="WFZ44" s="1"/>
      <c r="WGA44" s="1"/>
      <c r="WGB44" s="1"/>
      <c r="WGC44" s="1"/>
      <c r="WGD44" s="1"/>
      <c r="WGE44" s="1"/>
      <c r="WGF44" s="1"/>
      <c r="WGG44" s="1"/>
      <c r="WGH44" s="1"/>
      <c r="WGI44" s="1"/>
      <c r="WGJ44" s="1"/>
      <c r="WGK44" s="1"/>
      <c r="WGL44" s="1"/>
      <c r="WGM44" s="1"/>
      <c r="WGN44" s="1"/>
      <c r="WGO44" s="1"/>
      <c r="WGP44" s="1"/>
      <c r="WGQ44" s="1"/>
      <c r="WGR44" s="1"/>
      <c r="WGS44" s="1"/>
      <c r="WGT44" s="1"/>
      <c r="WGU44" s="1"/>
      <c r="WGV44" s="1"/>
      <c r="WGW44" s="1"/>
      <c r="WGX44" s="1"/>
      <c r="WGY44" s="1"/>
      <c r="WGZ44" s="1"/>
      <c r="WHA44" s="1"/>
      <c r="WHB44" s="1"/>
      <c r="WHC44" s="1"/>
      <c r="WHD44" s="1"/>
      <c r="WHE44" s="1"/>
      <c r="WHF44" s="1"/>
      <c r="WHG44" s="1"/>
      <c r="WHH44" s="1"/>
      <c r="WHI44" s="1"/>
      <c r="WHJ44" s="1"/>
      <c r="WHK44" s="1"/>
      <c r="WHL44" s="1"/>
      <c r="WHM44" s="1"/>
      <c r="WHN44" s="1"/>
      <c r="WHO44" s="1"/>
      <c r="WHP44" s="1"/>
      <c r="WHQ44" s="1"/>
      <c r="WHR44" s="1"/>
      <c r="WHS44" s="1"/>
      <c r="WHT44" s="1"/>
      <c r="WHU44" s="1"/>
      <c r="WHV44" s="1"/>
      <c r="WHW44" s="1"/>
      <c r="WHX44" s="1"/>
      <c r="WHY44" s="1"/>
      <c r="WHZ44" s="1"/>
      <c r="WIA44" s="1"/>
      <c r="WIB44" s="1"/>
      <c r="WIC44" s="1"/>
      <c r="WID44" s="1"/>
      <c r="WIE44" s="1"/>
      <c r="WIF44" s="1"/>
      <c r="WIG44" s="1"/>
      <c r="WIH44" s="1"/>
      <c r="WII44" s="1"/>
      <c r="WIJ44" s="1"/>
      <c r="WIK44" s="1"/>
      <c r="WIL44" s="1"/>
      <c r="WIM44" s="1"/>
      <c r="WIN44" s="1"/>
      <c r="WIO44" s="1"/>
      <c r="WIP44" s="1"/>
      <c r="WIQ44" s="1"/>
      <c r="WIR44" s="1"/>
      <c r="WIS44" s="1"/>
      <c r="WIT44" s="1"/>
      <c r="WIU44" s="1"/>
      <c r="WIV44" s="1"/>
      <c r="WIW44" s="1"/>
      <c r="WIX44" s="1"/>
      <c r="WIY44" s="1"/>
      <c r="WIZ44" s="1"/>
      <c r="WJA44" s="1"/>
      <c r="WJB44" s="1"/>
      <c r="WJC44" s="1"/>
      <c r="WJD44" s="1"/>
      <c r="WJE44" s="1"/>
      <c r="WJF44" s="1"/>
      <c r="WJG44" s="1"/>
      <c r="WJH44" s="1"/>
      <c r="WJI44" s="1"/>
      <c r="WJJ44" s="1"/>
      <c r="WJK44" s="1"/>
      <c r="WJL44" s="1"/>
      <c r="WJM44" s="1"/>
      <c r="WJN44" s="1"/>
      <c r="WJO44" s="1"/>
      <c r="WJP44" s="1"/>
      <c r="WJQ44" s="1"/>
      <c r="WJR44" s="1"/>
      <c r="WJS44" s="1"/>
      <c r="WJT44" s="1"/>
      <c r="WJU44" s="1"/>
      <c r="WJV44" s="1"/>
      <c r="WJW44" s="1"/>
      <c r="WJX44" s="1"/>
      <c r="WJY44" s="1"/>
      <c r="WJZ44" s="1"/>
      <c r="WKA44" s="1"/>
      <c r="WKB44" s="1"/>
      <c r="WKC44" s="1"/>
      <c r="WKD44" s="1"/>
      <c r="WKE44" s="1"/>
      <c r="WKF44" s="1"/>
      <c r="WKG44" s="1"/>
      <c r="WKH44" s="1"/>
      <c r="WKI44" s="1"/>
      <c r="WKJ44" s="1"/>
      <c r="WKK44" s="1"/>
      <c r="WKL44" s="1"/>
      <c r="WKM44" s="1"/>
      <c r="WKN44" s="1"/>
      <c r="WKO44" s="1"/>
      <c r="WKP44" s="1"/>
      <c r="WKQ44" s="1"/>
      <c r="WKR44" s="1"/>
      <c r="WKS44" s="1"/>
      <c r="WKT44" s="1"/>
      <c r="WKU44" s="1"/>
      <c r="WKV44" s="1"/>
      <c r="WKW44" s="1"/>
      <c r="WKX44" s="1"/>
      <c r="WKY44" s="1"/>
      <c r="WKZ44" s="1"/>
      <c r="WLA44" s="1"/>
      <c r="WLB44" s="1"/>
      <c r="WLC44" s="1"/>
      <c r="WLD44" s="1"/>
      <c r="WLE44" s="1"/>
      <c r="WLF44" s="1"/>
      <c r="WLG44" s="1"/>
      <c r="WLH44" s="1"/>
      <c r="WLI44" s="1"/>
      <c r="WLJ44" s="1"/>
      <c r="WLK44" s="1"/>
      <c r="WLL44" s="1"/>
      <c r="WLM44" s="1"/>
      <c r="WLN44" s="1"/>
      <c r="WLO44" s="1"/>
      <c r="WLP44" s="1"/>
      <c r="WLQ44" s="1"/>
      <c r="WLR44" s="1"/>
      <c r="WLS44" s="1"/>
      <c r="WLT44" s="1"/>
      <c r="WLU44" s="1"/>
      <c r="WLV44" s="1"/>
      <c r="WLW44" s="1"/>
      <c r="WLX44" s="1"/>
      <c r="WLY44" s="1"/>
      <c r="WLZ44" s="1"/>
      <c r="WMA44" s="1"/>
      <c r="WMB44" s="1"/>
      <c r="WMC44" s="1"/>
      <c r="WMD44" s="1"/>
      <c r="WME44" s="1"/>
      <c r="WMF44" s="1"/>
      <c r="WMG44" s="1"/>
      <c r="WMH44" s="1"/>
      <c r="WMI44" s="1"/>
      <c r="WMJ44" s="1"/>
      <c r="WMK44" s="1"/>
      <c r="WML44" s="1"/>
      <c r="WMM44" s="1"/>
      <c r="WMN44" s="1"/>
      <c r="WMO44" s="1"/>
      <c r="WMP44" s="1"/>
      <c r="WMQ44" s="1"/>
      <c r="WMR44" s="1"/>
      <c r="WMS44" s="1"/>
      <c r="WMT44" s="1"/>
      <c r="WMU44" s="1"/>
      <c r="WMV44" s="1"/>
      <c r="WMW44" s="1"/>
      <c r="WMX44" s="1"/>
      <c r="WMY44" s="1"/>
      <c r="WMZ44" s="1"/>
      <c r="WNA44" s="1"/>
      <c r="WNB44" s="1"/>
      <c r="WNC44" s="1"/>
      <c r="WND44" s="1"/>
      <c r="WNE44" s="1"/>
      <c r="WNF44" s="1"/>
      <c r="WNG44" s="1"/>
      <c r="WNH44" s="1"/>
      <c r="WNI44" s="1"/>
      <c r="WNJ44" s="1"/>
      <c r="WNK44" s="1"/>
      <c r="WNL44" s="1"/>
      <c r="WNM44" s="1"/>
      <c r="WNN44" s="1"/>
      <c r="WNO44" s="1"/>
      <c r="WNP44" s="1"/>
      <c r="WNQ44" s="1"/>
      <c r="WNR44" s="1"/>
      <c r="WNS44" s="1"/>
      <c r="WNT44" s="1"/>
      <c r="WNU44" s="1"/>
      <c r="WNV44" s="1"/>
      <c r="WNW44" s="1"/>
      <c r="WNX44" s="1"/>
      <c r="WNY44" s="1"/>
      <c r="WNZ44" s="1"/>
      <c r="WOA44" s="1"/>
      <c r="WOB44" s="1"/>
      <c r="WOC44" s="1"/>
      <c r="WOD44" s="1"/>
      <c r="WOE44" s="1"/>
      <c r="WOF44" s="1"/>
      <c r="WOG44" s="1"/>
      <c r="WOH44" s="1"/>
      <c r="WOI44" s="1"/>
      <c r="WOJ44" s="1"/>
      <c r="WOK44" s="1"/>
      <c r="WOL44" s="1"/>
      <c r="WOM44" s="1"/>
      <c r="WON44" s="1"/>
      <c r="WOO44" s="1"/>
      <c r="WOP44" s="1"/>
      <c r="WOQ44" s="1"/>
      <c r="WOR44" s="1"/>
      <c r="WOS44" s="1"/>
      <c r="WOT44" s="1"/>
      <c r="WOU44" s="1"/>
      <c r="WOV44" s="1"/>
      <c r="WOW44" s="1"/>
      <c r="WOX44" s="1"/>
      <c r="WOY44" s="1"/>
      <c r="WOZ44" s="1"/>
      <c r="WPA44" s="1"/>
      <c r="WPB44" s="1"/>
      <c r="WPC44" s="1"/>
      <c r="WPD44" s="1"/>
      <c r="WPE44" s="1"/>
      <c r="WPF44" s="1"/>
      <c r="WPG44" s="1"/>
      <c r="WPH44" s="1"/>
      <c r="WPI44" s="1"/>
      <c r="WPJ44" s="1"/>
      <c r="WPK44" s="1"/>
      <c r="WPL44" s="1"/>
      <c r="WPM44" s="1"/>
      <c r="WPN44" s="1"/>
      <c r="WPO44" s="1"/>
      <c r="WPP44" s="1"/>
      <c r="WPQ44" s="1"/>
      <c r="WPR44" s="1"/>
      <c r="WPS44" s="1"/>
      <c r="WPT44" s="1"/>
      <c r="WPU44" s="1"/>
      <c r="WPV44" s="1"/>
      <c r="WPW44" s="1"/>
      <c r="WPX44" s="1"/>
      <c r="WPY44" s="1"/>
      <c r="WPZ44" s="1"/>
      <c r="WQA44" s="1"/>
      <c r="WQB44" s="1"/>
      <c r="WQC44" s="1"/>
      <c r="WQD44" s="1"/>
      <c r="WQE44" s="1"/>
      <c r="WQF44" s="1"/>
      <c r="WQG44" s="1"/>
      <c r="WQH44" s="1"/>
      <c r="WQI44" s="1"/>
      <c r="WQJ44" s="1"/>
      <c r="WQK44" s="1"/>
      <c r="WQL44" s="1"/>
      <c r="WQM44" s="1"/>
      <c r="WQN44" s="1"/>
      <c r="WQO44" s="1"/>
      <c r="WQP44" s="1"/>
      <c r="WQQ44" s="1"/>
      <c r="WQR44" s="1"/>
      <c r="WQS44" s="1"/>
      <c r="WQT44" s="1"/>
      <c r="WQU44" s="1"/>
      <c r="WQV44" s="1"/>
      <c r="WQW44" s="1"/>
      <c r="WQX44" s="1"/>
      <c r="WQY44" s="1"/>
      <c r="WQZ44" s="1"/>
      <c r="WRA44" s="1"/>
      <c r="WRB44" s="1"/>
      <c r="WRC44" s="1"/>
      <c r="WRD44" s="1"/>
      <c r="WRE44" s="1"/>
      <c r="WRF44" s="1"/>
      <c r="WRG44" s="1"/>
      <c r="WRH44" s="1"/>
      <c r="WRI44" s="1"/>
      <c r="WRJ44" s="1"/>
      <c r="WRK44" s="1"/>
      <c r="WRL44" s="1"/>
      <c r="WRM44" s="1"/>
      <c r="WRN44" s="1"/>
      <c r="WRO44" s="1"/>
      <c r="WRP44" s="1"/>
      <c r="WRQ44" s="1"/>
      <c r="WRR44" s="1"/>
      <c r="WRS44" s="1"/>
      <c r="WRT44" s="1"/>
      <c r="WRU44" s="1"/>
      <c r="WRV44" s="1"/>
      <c r="WRW44" s="1"/>
      <c r="WRX44" s="1"/>
      <c r="WRY44" s="1"/>
      <c r="WRZ44" s="1"/>
      <c r="WSA44" s="1"/>
      <c r="WSB44" s="1"/>
      <c r="WSC44" s="1"/>
      <c r="WSD44" s="1"/>
      <c r="WSE44" s="1"/>
      <c r="WSF44" s="1"/>
      <c r="WSG44" s="1"/>
      <c r="WSH44" s="1"/>
      <c r="WSI44" s="1"/>
      <c r="WSJ44" s="1"/>
      <c r="WSK44" s="1"/>
      <c r="WSL44" s="1"/>
      <c r="WSM44" s="1"/>
      <c r="WSN44" s="1"/>
      <c r="WSO44" s="1"/>
      <c r="WSP44" s="1"/>
      <c r="WSQ44" s="1"/>
      <c r="WSR44" s="1"/>
      <c r="WSS44" s="1"/>
      <c r="WST44" s="1"/>
      <c r="WSU44" s="1"/>
      <c r="WSV44" s="1"/>
      <c r="WSW44" s="1"/>
      <c r="WSX44" s="1"/>
      <c r="WSY44" s="1"/>
      <c r="WSZ44" s="1"/>
      <c r="WTA44" s="1"/>
      <c r="WTB44" s="1"/>
      <c r="WTC44" s="1"/>
      <c r="WTD44" s="1"/>
      <c r="WTE44" s="1"/>
      <c r="WTF44" s="1"/>
      <c r="WTG44" s="1"/>
      <c r="WTH44" s="1"/>
      <c r="WTI44" s="1"/>
      <c r="WTJ44" s="1"/>
      <c r="WTK44" s="1"/>
      <c r="WTL44" s="1"/>
      <c r="WTM44" s="1"/>
      <c r="WTN44" s="1"/>
      <c r="WTO44" s="1"/>
      <c r="WTP44" s="1"/>
      <c r="WTQ44" s="1"/>
      <c r="WTR44" s="1"/>
      <c r="WTS44" s="1"/>
      <c r="WTT44" s="1"/>
      <c r="WTU44" s="1"/>
      <c r="WTV44" s="1"/>
      <c r="WTW44" s="1"/>
      <c r="WTX44" s="1"/>
      <c r="WTY44" s="1"/>
      <c r="WTZ44" s="1"/>
      <c r="WUA44" s="1"/>
      <c r="WUB44" s="1"/>
      <c r="WUC44" s="1"/>
      <c r="WUD44" s="1"/>
      <c r="WUE44" s="1"/>
      <c r="WUF44" s="1"/>
      <c r="WUG44" s="1"/>
      <c r="WUH44" s="1"/>
      <c r="WUI44" s="1"/>
      <c r="WUJ44" s="1"/>
      <c r="WUK44" s="1"/>
      <c r="WUL44" s="1"/>
      <c r="WUM44" s="1"/>
      <c r="WUN44" s="1"/>
      <c r="WUO44" s="1"/>
      <c r="WUP44" s="1"/>
      <c r="WUQ44" s="1"/>
      <c r="WUR44" s="1"/>
      <c r="WUS44" s="1"/>
      <c r="WUT44" s="1"/>
      <c r="WUU44" s="1"/>
      <c r="WUV44" s="1"/>
      <c r="WUW44" s="1"/>
      <c r="WUX44" s="1"/>
      <c r="WUY44" s="1"/>
      <c r="WUZ44" s="1"/>
      <c r="WVA44" s="1"/>
      <c r="WVB44" s="1"/>
      <c r="WVC44" s="1"/>
      <c r="WVD44" s="1"/>
      <c r="WVE44" s="1"/>
      <c r="WVF44" s="1"/>
      <c r="WVG44" s="1"/>
      <c r="WVH44" s="1"/>
      <c r="WVI44" s="1"/>
      <c r="WVJ44" s="1"/>
      <c r="WVK44" s="1"/>
      <c r="WVL44" s="1"/>
      <c r="WVM44" s="1"/>
      <c r="WVN44" s="1"/>
      <c r="WVO44" s="1"/>
      <c r="WVP44" s="1"/>
      <c r="WVQ44" s="1"/>
      <c r="WVR44" s="1"/>
      <c r="WVS44" s="1"/>
      <c r="WVT44" s="1"/>
      <c r="WVU44" s="1"/>
      <c r="WVV44" s="1"/>
      <c r="WVW44" s="1"/>
      <c r="WVX44" s="1"/>
      <c r="WVY44" s="1"/>
      <c r="WVZ44" s="1"/>
      <c r="WWA44" s="1"/>
      <c r="WWB44" s="1"/>
      <c r="WWC44" s="1"/>
      <c r="WWD44" s="1"/>
      <c r="WWE44" s="1"/>
      <c r="WWF44" s="1"/>
      <c r="WWG44" s="1"/>
      <c r="WWH44" s="1"/>
      <c r="WWI44" s="1"/>
      <c r="WWJ44" s="1"/>
      <c r="WWK44" s="1"/>
      <c r="WWL44" s="1"/>
      <c r="WWM44" s="1"/>
      <c r="WWN44" s="1"/>
      <c r="WWO44" s="1"/>
      <c r="WWP44" s="1"/>
      <c r="WWQ44" s="1"/>
      <c r="WWR44" s="1"/>
      <c r="WWS44" s="1"/>
      <c r="WWT44" s="1"/>
      <c r="WWU44" s="1"/>
      <c r="WWV44" s="1"/>
      <c r="WWW44" s="1"/>
      <c r="WWX44" s="1"/>
      <c r="WWY44" s="1"/>
      <c r="WWZ44" s="1"/>
      <c r="WXA44" s="1"/>
      <c r="WXB44" s="1"/>
      <c r="WXC44" s="1"/>
      <c r="WXD44" s="1"/>
      <c r="WXE44" s="1"/>
      <c r="WXF44" s="1"/>
      <c r="WXG44" s="1"/>
      <c r="WXH44" s="1"/>
      <c r="WXI44" s="1"/>
      <c r="WXJ44" s="1"/>
      <c r="WXK44" s="1"/>
      <c r="WXL44" s="1"/>
      <c r="WXM44" s="1"/>
      <c r="WXN44" s="1"/>
      <c r="WXO44" s="1"/>
      <c r="WXP44" s="1"/>
      <c r="WXQ44" s="1"/>
      <c r="WXR44" s="1"/>
      <c r="WXS44" s="1"/>
      <c r="WXT44" s="1"/>
      <c r="WXU44" s="1"/>
      <c r="WXV44" s="1"/>
      <c r="WXW44" s="1"/>
      <c r="WXX44" s="1"/>
      <c r="WXY44" s="1"/>
      <c r="WXZ44" s="1"/>
      <c r="WYA44" s="1"/>
      <c r="WYB44" s="1"/>
      <c r="WYC44" s="1"/>
      <c r="WYD44" s="1"/>
      <c r="WYE44" s="1"/>
      <c r="WYF44" s="1"/>
      <c r="WYG44" s="1"/>
      <c r="WYH44" s="1"/>
      <c r="WYI44" s="1"/>
      <c r="WYJ44" s="1"/>
      <c r="WYK44" s="1"/>
      <c r="WYL44" s="1"/>
      <c r="WYM44" s="1"/>
      <c r="WYN44" s="1"/>
      <c r="WYO44" s="1"/>
      <c r="WYP44" s="1"/>
      <c r="WYQ44" s="1"/>
      <c r="WYR44" s="1"/>
      <c r="WYS44" s="1"/>
      <c r="WYT44" s="1"/>
      <c r="WYU44" s="1"/>
      <c r="WYV44" s="1"/>
      <c r="WYW44" s="1"/>
      <c r="WYX44" s="1"/>
      <c r="WYY44" s="1"/>
      <c r="WYZ44" s="1"/>
      <c r="WZA44" s="1"/>
      <c r="WZB44" s="1"/>
      <c r="WZC44" s="1"/>
      <c r="WZD44" s="1"/>
      <c r="WZE44" s="1"/>
      <c r="WZF44" s="1"/>
      <c r="WZG44" s="1"/>
      <c r="WZH44" s="1"/>
      <c r="WZI44" s="1"/>
      <c r="WZJ44" s="1"/>
      <c r="WZK44" s="1"/>
      <c r="WZL44" s="1"/>
      <c r="WZM44" s="1"/>
      <c r="WZN44" s="1"/>
      <c r="WZO44" s="1"/>
      <c r="WZP44" s="1"/>
      <c r="WZQ44" s="1"/>
      <c r="WZR44" s="1"/>
      <c r="WZS44" s="1"/>
      <c r="WZT44" s="1"/>
      <c r="WZU44" s="1"/>
      <c r="WZV44" s="1"/>
      <c r="WZW44" s="1"/>
      <c r="WZX44" s="1"/>
      <c r="WZY44" s="1"/>
      <c r="WZZ44" s="1"/>
      <c r="XAA44" s="1"/>
      <c r="XAB44" s="1"/>
      <c r="XAC44" s="1"/>
      <c r="XAD44" s="1"/>
      <c r="XAE44" s="1"/>
      <c r="XAF44" s="1"/>
      <c r="XAG44" s="1"/>
      <c r="XAH44" s="1"/>
      <c r="XAI44" s="1"/>
      <c r="XAJ44" s="1"/>
      <c r="XAK44" s="1"/>
      <c r="XAL44" s="1"/>
      <c r="XAM44" s="1"/>
      <c r="XAN44" s="1"/>
      <c r="XAO44" s="1"/>
      <c r="XAP44" s="1"/>
      <c r="XAQ44" s="1"/>
      <c r="XAR44" s="1"/>
      <c r="XAS44" s="1"/>
      <c r="XAT44" s="1"/>
      <c r="XAU44" s="1"/>
      <c r="XAV44" s="1"/>
      <c r="XAW44" s="1"/>
      <c r="XAX44" s="1"/>
      <c r="XAY44" s="1"/>
      <c r="XAZ44" s="1"/>
      <c r="XBA44" s="1"/>
      <c r="XBB44" s="1"/>
      <c r="XBC44" s="1"/>
      <c r="XBD44" s="1"/>
      <c r="XBE44" s="1"/>
      <c r="XBF44" s="1"/>
      <c r="XBG44" s="1"/>
      <c r="XBH44" s="1"/>
      <c r="XBI44" s="1"/>
      <c r="XBJ44" s="1"/>
      <c r="XBK44" s="1"/>
      <c r="XBL44" s="1"/>
      <c r="XBM44" s="1"/>
      <c r="XBN44" s="1"/>
      <c r="XBO44" s="1"/>
      <c r="XBP44" s="1"/>
      <c r="XBQ44" s="1"/>
      <c r="XBR44" s="1"/>
      <c r="XBS44" s="1"/>
      <c r="XBT44" s="1"/>
      <c r="XBU44" s="1"/>
      <c r="XBV44" s="1"/>
      <c r="XBW44" s="1"/>
      <c r="XBX44" s="1"/>
      <c r="XBY44" s="1"/>
      <c r="XBZ44" s="1"/>
      <c r="XCA44" s="1"/>
      <c r="XCB44" s="1"/>
      <c r="XCC44" s="1"/>
      <c r="XCD44" s="1"/>
      <c r="XCE44" s="1"/>
      <c r="XCF44" s="1"/>
      <c r="XCG44" s="1"/>
      <c r="XCH44" s="1"/>
      <c r="XCI44" s="1"/>
      <c r="XCJ44" s="1"/>
      <c r="XCK44" s="1"/>
      <c r="XCL44" s="1"/>
      <c r="XCM44" s="1"/>
      <c r="XCN44" s="1"/>
      <c r="XCO44" s="1"/>
      <c r="XCP44" s="1"/>
      <c r="XCQ44" s="1"/>
      <c r="XCR44" s="1"/>
      <c r="XCS44" s="1"/>
      <c r="XCT44" s="1"/>
      <c r="XCU44" s="1"/>
      <c r="XCV44" s="1"/>
      <c r="XCW44" s="1"/>
      <c r="XCX44" s="1"/>
      <c r="XCY44" s="1"/>
      <c r="XCZ44" s="1"/>
      <c r="XDA44" s="1"/>
      <c r="XDB44" s="1"/>
      <c r="XDC44" s="1"/>
      <c r="XDD44" s="1"/>
      <c r="XDE44" s="1"/>
      <c r="XDF44" s="1"/>
      <c r="XDG44" s="1"/>
      <c r="XDH44" s="1"/>
      <c r="XDI44" s="1"/>
      <c r="XDJ44" s="1"/>
      <c r="XDK44" s="1"/>
      <c r="XDL44" s="1"/>
      <c r="XDM44" s="1"/>
      <c r="XDN44" s="1"/>
      <c r="XDO44" s="1"/>
      <c r="XDP44" s="1"/>
      <c r="XDQ44" s="1"/>
      <c r="XDR44" s="1"/>
      <c r="XDS44" s="1"/>
      <c r="XDT44" s="1"/>
      <c r="XDU44" s="1"/>
      <c r="XDV44" s="1"/>
      <c r="XDW44" s="1"/>
      <c r="XDX44" s="1"/>
      <c r="XDY44" s="1"/>
      <c r="XDZ44" s="1"/>
      <c r="XEA44" s="1"/>
      <c r="XEB44" s="1"/>
      <c r="XEC44" s="1"/>
      <c r="XED44" s="1"/>
      <c r="XEE44" s="1"/>
      <c r="XEF44" s="1"/>
      <c r="XEG44" s="1"/>
      <c r="XEH44" s="1"/>
      <c r="XEI44" s="1"/>
      <c r="XEJ44" s="1"/>
      <c r="XEK44" s="1"/>
      <c r="XEL44" s="1"/>
      <c r="XEM44" s="1"/>
      <c r="XEN44" s="1"/>
      <c r="XEO44" s="1"/>
      <c r="XEP44" s="1"/>
      <c r="XEQ44" s="1"/>
      <c r="XER44" s="1"/>
      <c r="XES44" s="1"/>
      <c r="XET44" s="1"/>
      <c r="XEU44" s="1"/>
      <c r="XEV44" s="1"/>
      <c r="XEW44" s="1"/>
      <c r="XEX44" s="1"/>
      <c r="XEY44" s="1"/>
      <c r="XEZ44" s="1"/>
      <c r="XFA44" s="1"/>
      <c r="XFB44" s="1"/>
      <c r="XFC44" s="1"/>
      <c r="XFD44" s="1"/>
    </row>
    <row r="45" spans="1:16384" ht="58.5" customHeight="1" x14ac:dyDescent="0.25">
      <c r="A45" s="11" t="s">
        <v>91</v>
      </c>
      <c r="B45" s="8" t="str">
        <f>VLOOKUP(A45,[1]Реестр!D$5:N$2248,2,0)</f>
        <v>Российская Федерация, город Москва</v>
      </c>
      <c r="C45" s="8" t="str">
        <f>VLOOKUP(A45,[1]Реестр!D$5:N$2248,4,0)</f>
        <v>тел: 8 (499) 277-79-79, 8 (800) 707-07-79; факс: 8 (499) 951-30-23; info@arsenalins.ru; www.arsenalins.ru</v>
      </c>
      <c r="D45" s="9" t="str">
        <f>VLOOKUP(A45,[1]Реестр!D$5:N$2248,5,0)</f>
        <v>7705512995</v>
      </c>
      <c r="E45" s="9" t="str">
        <f>VLOOKUP(A45,[1]Реестр!D$5:N$2248,6,0)</f>
        <v>1047705003895</v>
      </c>
      <c r="F45" s="9" t="str">
        <f>VLOOKUP(A45,[1]Реестр!D$5:N$2248,7,0)</f>
        <v>СЛ № 3193</v>
      </c>
      <c r="G45" s="9" t="str">
        <f>VLOOKUP(A45,[1]Реестр!D$5:N$2248,8,0)</f>
        <v>25.09.2017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  <c r="AMK45" s="1"/>
      <c r="AML45" s="1"/>
      <c r="AMM45" s="1"/>
      <c r="AMN45" s="1"/>
      <c r="AMO45" s="1"/>
      <c r="AMP45" s="1"/>
      <c r="AMQ45" s="1"/>
      <c r="AMR45" s="1"/>
      <c r="AMS45" s="1"/>
      <c r="AMT45" s="1"/>
      <c r="AMU45" s="1"/>
      <c r="AMV45" s="1"/>
      <c r="AMW45" s="1"/>
      <c r="AMX45" s="1"/>
      <c r="AMY45" s="1"/>
      <c r="AMZ45" s="1"/>
      <c r="ANA45" s="1"/>
      <c r="ANB45" s="1"/>
      <c r="ANC45" s="1"/>
      <c r="AND45" s="1"/>
      <c r="ANE45" s="1"/>
      <c r="ANF45" s="1"/>
      <c r="ANG45" s="1"/>
      <c r="ANH45" s="1"/>
      <c r="ANI45" s="1"/>
      <c r="ANJ45" s="1"/>
      <c r="ANK45" s="1"/>
      <c r="ANL45" s="1"/>
      <c r="ANM45" s="1"/>
      <c r="ANN45" s="1"/>
      <c r="ANO45" s="1"/>
      <c r="ANP45" s="1"/>
      <c r="ANQ45" s="1"/>
      <c r="ANR45" s="1"/>
      <c r="ANS45" s="1"/>
      <c r="ANT45" s="1"/>
      <c r="ANU45" s="1"/>
      <c r="ANV45" s="1"/>
      <c r="ANW45" s="1"/>
      <c r="ANX45" s="1"/>
      <c r="ANY45" s="1"/>
      <c r="ANZ45" s="1"/>
      <c r="AOA45" s="1"/>
      <c r="AOB45" s="1"/>
      <c r="AOC45" s="1"/>
      <c r="AOD45" s="1"/>
      <c r="AOE45" s="1"/>
      <c r="AOF45" s="1"/>
      <c r="AOG45" s="1"/>
      <c r="AOH45" s="1"/>
      <c r="AOI45" s="1"/>
      <c r="AOJ45" s="1"/>
      <c r="AOK45" s="1"/>
      <c r="AOL45" s="1"/>
      <c r="AOM45" s="1"/>
      <c r="AON45" s="1"/>
      <c r="AOO45" s="1"/>
      <c r="AOP45" s="1"/>
      <c r="AOQ45" s="1"/>
      <c r="AOR45" s="1"/>
      <c r="AOS45" s="1"/>
      <c r="AOT45" s="1"/>
      <c r="AOU45" s="1"/>
      <c r="AOV45" s="1"/>
      <c r="AOW45" s="1"/>
      <c r="AOX45" s="1"/>
      <c r="AOY45" s="1"/>
      <c r="AOZ45" s="1"/>
      <c r="APA45" s="1"/>
      <c r="APB45" s="1"/>
      <c r="APC45" s="1"/>
      <c r="APD45" s="1"/>
      <c r="APE45" s="1"/>
      <c r="APF45" s="1"/>
      <c r="APG45" s="1"/>
      <c r="APH45" s="1"/>
      <c r="API45" s="1"/>
      <c r="APJ45" s="1"/>
      <c r="APK45" s="1"/>
      <c r="APL45" s="1"/>
      <c r="APM45" s="1"/>
      <c r="APN45" s="1"/>
      <c r="APO45" s="1"/>
      <c r="APP45" s="1"/>
      <c r="APQ45" s="1"/>
      <c r="APR45" s="1"/>
      <c r="APS45" s="1"/>
      <c r="APT45" s="1"/>
      <c r="APU45" s="1"/>
      <c r="APV45" s="1"/>
      <c r="APW45" s="1"/>
      <c r="APX45" s="1"/>
      <c r="APY45" s="1"/>
      <c r="APZ45" s="1"/>
      <c r="AQA45" s="1"/>
      <c r="AQB45" s="1"/>
      <c r="AQC45" s="1"/>
      <c r="AQD45" s="1"/>
      <c r="AQE45" s="1"/>
      <c r="AQF45" s="1"/>
      <c r="AQG45" s="1"/>
      <c r="AQH45" s="1"/>
      <c r="AQI45" s="1"/>
      <c r="AQJ45" s="1"/>
      <c r="AQK45" s="1"/>
      <c r="AQL45" s="1"/>
      <c r="AQM45" s="1"/>
      <c r="AQN45" s="1"/>
      <c r="AQO45" s="1"/>
      <c r="AQP45" s="1"/>
      <c r="AQQ45" s="1"/>
      <c r="AQR45" s="1"/>
      <c r="AQS45" s="1"/>
      <c r="AQT45" s="1"/>
      <c r="AQU45" s="1"/>
      <c r="AQV45" s="1"/>
      <c r="AQW45" s="1"/>
      <c r="AQX45" s="1"/>
      <c r="AQY45" s="1"/>
      <c r="AQZ45" s="1"/>
      <c r="ARA45" s="1"/>
      <c r="ARB45" s="1"/>
      <c r="ARC45" s="1"/>
      <c r="ARD45" s="1"/>
      <c r="ARE45" s="1"/>
      <c r="ARF45" s="1"/>
      <c r="ARG45" s="1"/>
      <c r="ARH45" s="1"/>
      <c r="ARI45" s="1"/>
      <c r="ARJ45" s="1"/>
      <c r="ARK45" s="1"/>
      <c r="ARL45" s="1"/>
      <c r="ARM45" s="1"/>
      <c r="ARN45" s="1"/>
      <c r="ARO45" s="1"/>
      <c r="ARP45" s="1"/>
      <c r="ARQ45" s="1"/>
      <c r="ARR45" s="1"/>
      <c r="ARS45" s="1"/>
      <c r="ART45" s="1"/>
      <c r="ARU45" s="1"/>
      <c r="ARV45" s="1"/>
      <c r="ARW45" s="1"/>
      <c r="ARX45" s="1"/>
      <c r="ARY45" s="1"/>
      <c r="ARZ45" s="1"/>
      <c r="ASA45" s="1"/>
      <c r="ASB45" s="1"/>
      <c r="ASC45" s="1"/>
      <c r="ASD45" s="1"/>
      <c r="ASE45" s="1"/>
      <c r="ASF45" s="1"/>
      <c r="ASG45" s="1"/>
      <c r="ASH45" s="1"/>
      <c r="ASI45" s="1"/>
      <c r="ASJ45" s="1"/>
      <c r="ASK45" s="1"/>
      <c r="ASL45" s="1"/>
      <c r="ASM45" s="1"/>
      <c r="ASN45" s="1"/>
      <c r="ASO45" s="1"/>
      <c r="ASP45" s="1"/>
      <c r="ASQ45" s="1"/>
      <c r="ASR45" s="1"/>
      <c r="ASS45" s="1"/>
      <c r="AST45" s="1"/>
      <c r="ASU45" s="1"/>
      <c r="ASV45" s="1"/>
      <c r="ASW45" s="1"/>
      <c r="ASX45" s="1"/>
      <c r="ASY45" s="1"/>
      <c r="ASZ45" s="1"/>
      <c r="ATA45" s="1"/>
      <c r="ATB45" s="1"/>
      <c r="ATC45" s="1"/>
      <c r="ATD45" s="1"/>
      <c r="ATE45" s="1"/>
      <c r="ATF45" s="1"/>
      <c r="ATG45" s="1"/>
      <c r="ATH45" s="1"/>
      <c r="ATI45" s="1"/>
      <c r="ATJ45" s="1"/>
      <c r="ATK45" s="1"/>
      <c r="ATL45" s="1"/>
      <c r="ATM45" s="1"/>
      <c r="ATN45" s="1"/>
      <c r="ATO45" s="1"/>
      <c r="ATP45" s="1"/>
      <c r="ATQ45" s="1"/>
      <c r="ATR45" s="1"/>
      <c r="ATS45" s="1"/>
      <c r="ATT45" s="1"/>
      <c r="ATU45" s="1"/>
      <c r="ATV45" s="1"/>
      <c r="ATW45" s="1"/>
      <c r="ATX45" s="1"/>
      <c r="ATY45" s="1"/>
      <c r="ATZ45" s="1"/>
      <c r="AUA45" s="1"/>
      <c r="AUB45" s="1"/>
      <c r="AUC45" s="1"/>
      <c r="AUD45" s="1"/>
      <c r="AUE45" s="1"/>
      <c r="AUF45" s="1"/>
      <c r="AUG45" s="1"/>
      <c r="AUH45" s="1"/>
      <c r="AUI45" s="1"/>
      <c r="AUJ45" s="1"/>
      <c r="AUK45" s="1"/>
      <c r="AUL45" s="1"/>
      <c r="AUM45" s="1"/>
      <c r="AUN45" s="1"/>
      <c r="AUO45" s="1"/>
      <c r="AUP45" s="1"/>
      <c r="AUQ45" s="1"/>
      <c r="AUR45" s="1"/>
      <c r="AUS45" s="1"/>
      <c r="AUT45" s="1"/>
      <c r="AUU45" s="1"/>
      <c r="AUV45" s="1"/>
      <c r="AUW45" s="1"/>
      <c r="AUX45" s="1"/>
      <c r="AUY45" s="1"/>
      <c r="AUZ45" s="1"/>
      <c r="AVA45" s="1"/>
      <c r="AVB45" s="1"/>
      <c r="AVC45" s="1"/>
      <c r="AVD45" s="1"/>
      <c r="AVE45" s="1"/>
      <c r="AVF45" s="1"/>
      <c r="AVG45" s="1"/>
      <c r="AVH45" s="1"/>
      <c r="AVI45" s="1"/>
      <c r="AVJ45" s="1"/>
      <c r="AVK45" s="1"/>
      <c r="AVL45" s="1"/>
      <c r="AVM45" s="1"/>
      <c r="AVN45" s="1"/>
      <c r="AVO45" s="1"/>
      <c r="AVP45" s="1"/>
      <c r="AVQ45" s="1"/>
      <c r="AVR45" s="1"/>
      <c r="AVS45" s="1"/>
      <c r="AVT45" s="1"/>
      <c r="AVU45" s="1"/>
      <c r="AVV45" s="1"/>
      <c r="AVW45" s="1"/>
      <c r="AVX45" s="1"/>
      <c r="AVY45" s="1"/>
      <c r="AVZ45" s="1"/>
      <c r="AWA45" s="1"/>
      <c r="AWB45" s="1"/>
      <c r="AWC45" s="1"/>
      <c r="AWD45" s="1"/>
      <c r="AWE45" s="1"/>
      <c r="AWF45" s="1"/>
      <c r="AWG45" s="1"/>
      <c r="AWH45" s="1"/>
      <c r="AWI45" s="1"/>
      <c r="AWJ45" s="1"/>
      <c r="AWK45" s="1"/>
      <c r="AWL45" s="1"/>
      <c r="AWM45" s="1"/>
      <c r="AWN45" s="1"/>
      <c r="AWO45" s="1"/>
      <c r="AWP45" s="1"/>
      <c r="AWQ45" s="1"/>
      <c r="AWR45" s="1"/>
      <c r="AWS45" s="1"/>
      <c r="AWT45" s="1"/>
      <c r="AWU45" s="1"/>
      <c r="AWV45" s="1"/>
      <c r="AWW45" s="1"/>
      <c r="AWX45" s="1"/>
      <c r="AWY45" s="1"/>
      <c r="AWZ45" s="1"/>
      <c r="AXA45" s="1"/>
      <c r="AXB45" s="1"/>
      <c r="AXC45" s="1"/>
      <c r="AXD45" s="1"/>
      <c r="AXE45" s="1"/>
      <c r="AXF45" s="1"/>
      <c r="AXG45" s="1"/>
      <c r="AXH45" s="1"/>
      <c r="AXI45" s="1"/>
      <c r="AXJ45" s="1"/>
      <c r="AXK45" s="1"/>
      <c r="AXL45" s="1"/>
      <c r="AXM45" s="1"/>
      <c r="AXN45" s="1"/>
      <c r="AXO45" s="1"/>
      <c r="AXP45" s="1"/>
      <c r="AXQ45" s="1"/>
      <c r="AXR45" s="1"/>
      <c r="AXS45" s="1"/>
      <c r="AXT45" s="1"/>
      <c r="AXU45" s="1"/>
      <c r="AXV45" s="1"/>
      <c r="AXW45" s="1"/>
      <c r="AXX45" s="1"/>
      <c r="AXY45" s="1"/>
      <c r="AXZ45" s="1"/>
      <c r="AYA45" s="1"/>
      <c r="AYB45" s="1"/>
      <c r="AYC45" s="1"/>
      <c r="AYD45" s="1"/>
      <c r="AYE45" s="1"/>
      <c r="AYF45" s="1"/>
      <c r="AYG45" s="1"/>
      <c r="AYH45" s="1"/>
      <c r="AYI45" s="1"/>
      <c r="AYJ45" s="1"/>
      <c r="AYK45" s="1"/>
      <c r="AYL45" s="1"/>
      <c r="AYM45" s="1"/>
      <c r="AYN45" s="1"/>
      <c r="AYO45" s="1"/>
      <c r="AYP45" s="1"/>
      <c r="AYQ45" s="1"/>
      <c r="AYR45" s="1"/>
      <c r="AYS45" s="1"/>
      <c r="AYT45" s="1"/>
      <c r="AYU45" s="1"/>
      <c r="AYV45" s="1"/>
      <c r="AYW45" s="1"/>
      <c r="AYX45" s="1"/>
      <c r="AYY45" s="1"/>
      <c r="AYZ45" s="1"/>
      <c r="AZA45" s="1"/>
      <c r="AZB45" s="1"/>
      <c r="AZC45" s="1"/>
      <c r="AZD45" s="1"/>
      <c r="AZE45" s="1"/>
      <c r="AZF45" s="1"/>
      <c r="AZG45" s="1"/>
      <c r="AZH45" s="1"/>
      <c r="AZI45" s="1"/>
      <c r="AZJ45" s="1"/>
      <c r="AZK45" s="1"/>
      <c r="AZL45" s="1"/>
      <c r="AZM45" s="1"/>
      <c r="AZN45" s="1"/>
      <c r="AZO45" s="1"/>
      <c r="AZP45" s="1"/>
      <c r="AZQ45" s="1"/>
      <c r="AZR45" s="1"/>
      <c r="AZS45" s="1"/>
      <c r="AZT45" s="1"/>
      <c r="AZU45" s="1"/>
      <c r="AZV45" s="1"/>
      <c r="AZW45" s="1"/>
      <c r="AZX45" s="1"/>
      <c r="AZY45" s="1"/>
      <c r="AZZ45" s="1"/>
      <c r="BAA45" s="1"/>
      <c r="BAB45" s="1"/>
      <c r="BAC45" s="1"/>
      <c r="BAD45" s="1"/>
      <c r="BAE45" s="1"/>
      <c r="BAF45" s="1"/>
      <c r="BAG45" s="1"/>
      <c r="BAH45" s="1"/>
      <c r="BAI45" s="1"/>
      <c r="BAJ45" s="1"/>
      <c r="BAK45" s="1"/>
      <c r="BAL45" s="1"/>
      <c r="BAM45" s="1"/>
      <c r="BAN45" s="1"/>
      <c r="BAO45" s="1"/>
      <c r="BAP45" s="1"/>
      <c r="BAQ45" s="1"/>
      <c r="BAR45" s="1"/>
      <c r="BAS45" s="1"/>
      <c r="BAT45" s="1"/>
      <c r="BAU45" s="1"/>
      <c r="BAV45" s="1"/>
      <c r="BAW45" s="1"/>
      <c r="BAX45" s="1"/>
      <c r="BAY45" s="1"/>
      <c r="BAZ45" s="1"/>
      <c r="BBA45" s="1"/>
      <c r="BBB45" s="1"/>
      <c r="BBC45" s="1"/>
      <c r="BBD45" s="1"/>
      <c r="BBE45" s="1"/>
      <c r="BBF45" s="1"/>
      <c r="BBG45" s="1"/>
      <c r="BBH45" s="1"/>
      <c r="BBI45" s="1"/>
      <c r="BBJ45" s="1"/>
      <c r="BBK45" s="1"/>
      <c r="BBL45" s="1"/>
      <c r="BBM45" s="1"/>
      <c r="BBN45" s="1"/>
      <c r="BBO45" s="1"/>
      <c r="BBP45" s="1"/>
      <c r="BBQ45" s="1"/>
      <c r="BBR45" s="1"/>
      <c r="BBS45" s="1"/>
      <c r="BBT45" s="1"/>
      <c r="BBU45" s="1"/>
      <c r="BBV45" s="1"/>
      <c r="BBW45" s="1"/>
      <c r="BBX45" s="1"/>
      <c r="BBY45" s="1"/>
      <c r="BBZ45" s="1"/>
      <c r="BCA45" s="1"/>
      <c r="BCB45" s="1"/>
      <c r="BCC45" s="1"/>
      <c r="BCD45" s="1"/>
      <c r="BCE45" s="1"/>
      <c r="BCF45" s="1"/>
      <c r="BCG45" s="1"/>
      <c r="BCH45" s="1"/>
      <c r="BCI45" s="1"/>
      <c r="BCJ45" s="1"/>
      <c r="BCK45" s="1"/>
      <c r="BCL45" s="1"/>
      <c r="BCM45" s="1"/>
      <c r="BCN45" s="1"/>
      <c r="BCO45" s="1"/>
      <c r="BCP45" s="1"/>
      <c r="BCQ45" s="1"/>
      <c r="BCR45" s="1"/>
      <c r="BCS45" s="1"/>
      <c r="BCT45" s="1"/>
      <c r="BCU45" s="1"/>
      <c r="BCV45" s="1"/>
      <c r="BCW45" s="1"/>
      <c r="BCX45" s="1"/>
      <c r="BCY45" s="1"/>
      <c r="BCZ45" s="1"/>
      <c r="BDA45" s="1"/>
      <c r="BDB45" s="1"/>
      <c r="BDC45" s="1"/>
      <c r="BDD45" s="1"/>
      <c r="BDE45" s="1"/>
      <c r="BDF45" s="1"/>
      <c r="BDG45" s="1"/>
      <c r="BDH45" s="1"/>
      <c r="BDI45" s="1"/>
      <c r="BDJ45" s="1"/>
      <c r="BDK45" s="1"/>
      <c r="BDL45" s="1"/>
      <c r="BDM45" s="1"/>
      <c r="BDN45" s="1"/>
      <c r="BDO45" s="1"/>
      <c r="BDP45" s="1"/>
      <c r="BDQ45" s="1"/>
      <c r="BDR45" s="1"/>
      <c r="BDS45" s="1"/>
      <c r="BDT45" s="1"/>
      <c r="BDU45" s="1"/>
      <c r="BDV45" s="1"/>
      <c r="BDW45" s="1"/>
      <c r="BDX45" s="1"/>
      <c r="BDY45" s="1"/>
      <c r="BDZ45" s="1"/>
      <c r="BEA45" s="1"/>
      <c r="BEB45" s="1"/>
      <c r="BEC45" s="1"/>
      <c r="BED45" s="1"/>
      <c r="BEE45" s="1"/>
      <c r="BEF45" s="1"/>
      <c r="BEG45" s="1"/>
      <c r="BEH45" s="1"/>
      <c r="BEI45" s="1"/>
      <c r="BEJ45" s="1"/>
      <c r="BEK45" s="1"/>
      <c r="BEL45" s="1"/>
      <c r="BEM45" s="1"/>
      <c r="BEN45" s="1"/>
      <c r="BEO45" s="1"/>
      <c r="BEP45" s="1"/>
      <c r="BEQ45" s="1"/>
      <c r="BER45" s="1"/>
      <c r="BES45" s="1"/>
      <c r="BET45" s="1"/>
      <c r="BEU45" s="1"/>
      <c r="BEV45" s="1"/>
      <c r="BEW45" s="1"/>
      <c r="BEX45" s="1"/>
      <c r="BEY45" s="1"/>
      <c r="BEZ45" s="1"/>
      <c r="BFA45" s="1"/>
      <c r="BFB45" s="1"/>
      <c r="BFC45" s="1"/>
      <c r="BFD45" s="1"/>
      <c r="BFE45" s="1"/>
      <c r="BFF45" s="1"/>
      <c r="BFG45" s="1"/>
      <c r="BFH45" s="1"/>
      <c r="BFI45" s="1"/>
      <c r="BFJ45" s="1"/>
      <c r="BFK45" s="1"/>
      <c r="BFL45" s="1"/>
      <c r="BFM45" s="1"/>
      <c r="BFN45" s="1"/>
      <c r="BFO45" s="1"/>
      <c r="BFP45" s="1"/>
      <c r="BFQ45" s="1"/>
      <c r="BFR45" s="1"/>
      <c r="BFS45" s="1"/>
      <c r="BFT45" s="1"/>
      <c r="BFU45" s="1"/>
      <c r="BFV45" s="1"/>
      <c r="BFW45" s="1"/>
      <c r="BFX45" s="1"/>
      <c r="BFY45" s="1"/>
      <c r="BFZ45" s="1"/>
      <c r="BGA45" s="1"/>
      <c r="BGB45" s="1"/>
      <c r="BGC45" s="1"/>
      <c r="BGD45" s="1"/>
      <c r="BGE45" s="1"/>
      <c r="BGF45" s="1"/>
      <c r="BGG45" s="1"/>
      <c r="BGH45" s="1"/>
      <c r="BGI45" s="1"/>
      <c r="BGJ45" s="1"/>
      <c r="BGK45" s="1"/>
      <c r="BGL45" s="1"/>
      <c r="BGM45" s="1"/>
      <c r="BGN45" s="1"/>
      <c r="BGO45" s="1"/>
      <c r="BGP45" s="1"/>
      <c r="BGQ45" s="1"/>
      <c r="BGR45" s="1"/>
      <c r="BGS45" s="1"/>
      <c r="BGT45" s="1"/>
      <c r="BGU45" s="1"/>
      <c r="BGV45" s="1"/>
      <c r="BGW45" s="1"/>
      <c r="BGX45" s="1"/>
      <c r="BGY45" s="1"/>
      <c r="BGZ45" s="1"/>
      <c r="BHA45" s="1"/>
      <c r="BHB45" s="1"/>
      <c r="BHC45" s="1"/>
      <c r="BHD45" s="1"/>
      <c r="BHE45" s="1"/>
      <c r="BHF45" s="1"/>
      <c r="BHG45" s="1"/>
      <c r="BHH45" s="1"/>
      <c r="BHI45" s="1"/>
      <c r="BHJ45" s="1"/>
      <c r="BHK45" s="1"/>
      <c r="BHL45" s="1"/>
      <c r="BHM45" s="1"/>
      <c r="BHN45" s="1"/>
      <c r="BHO45" s="1"/>
      <c r="BHP45" s="1"/>
      <c r="BHQ45" s="1"/>
      <c r="BHR45" s="1"/>
      <c r="BHS45" s="1"/>
      <c r="BHT45" s="1"/>
      <c r="BHU45" s="1"/>
      <c r="BHV45" s="1"/>
      <c r="BHW45" s="1"/>
      <c r="BHX45" s="1"/>
      <c r="BHY45" s="1"/>
      <c r="BHZ45" s="1"/>
      <c r="BIA45" s="1"/>
      <c r="BIB45" s="1"/>
      <c r="BIC45" s="1"/>
      <c r="BID45" s="1"/>
      <c r="BIE45" s="1"/>
      <c r="BIF45" s="1"/>
      <c r="BIG45" s="1"/>
      <c r="BIH45" s="1"/>
      <c r="BII45" s="1"/>
      <c r="BIJ45" s="1"/>
      <c r="BIK45" s="1"/>
      <c r="BIL45" s="1"/>
      <c r="BIM45" s="1"/>
      <c r="BIN45" s="1"/>
      <c r="BIO45" s="1"/>
      <c r="BIP45" s="1"/>
      <c r="BIQ45" s="1"/>
      <c r="BIR45" s="1"/>
      <c r="BIS45" s="1"/>
      <c r="BIT45" s="1"/>
      <c r="BIU45" s="1"/>
      <c r="BIV45" s="1"/>
      <c r="BIW45" s="1"/>
      <c r="BIX45" s="1"/>
      <c r="BIY45" s="1"/>
      <c r="BIZ45" s="1"/>
      <c r="BJA45" s="1"/>
      <c r="BJB45" s="1"/>
      <c r="BJC45" s="1"/>
      <c r="BJD45" s="1"/>
      <c r="BJE45" s="1"/>
      <c r="BJF45" s="1"/>
      <c r="BJG45" s="1"/>
      <c r="BJH45" s="1"/>
      <c r="BJI45" s="1"/>
      <c r="BJJ45" s="1"/>
      <c r="BJK45" s="1"/>
      <c r="BJL45" s="1"/>
      <c r="BJM45" s="1"/>
      <c r="BJN45" s="1"/>
      <c r="BJO45" s="1"/>
      <c r="BJP45" s="1"/>
      <c r="BJQ45" s="1"/>
      <c r="BJR45" s="1"/>
      <c r="BJS45" s="1"/>
      <c r="BJT45" s="1"/>
      <c r="BJU45" s="1"/>
      <c r="BJV45" s="1"/>
      <c r="BJW45" s="1"/>
      <c r="BJX45" s="1"/>
      <c r="BJY45" s="1"/>
      <c r="BJZ45" s="1"/>
      <c r="BKA45" s="1"/>
      <c r="BKB45" s="1"/>
      <c r="BKC45" s="1"/>
      <c r="BKD45" s="1"/>
      <c r="BKE45" s="1"/>
      <c r="BKF45" s="1"/>
      <c r="BKG45" s="1"/>
      <c r="BKH45" s="1"/>
      <c r="BKI45" s="1"/>
      <c r="BKJ45" s="1"/>
      <c r="BKK45" s="1"/>
      <c r="BKL45" s="1"/>
      <c r="BKM45" s="1"/>
      <c r="BKN45" s="1"/>
      <c r="BKO45" s="1"/>
      <c r="BKP45" s="1"/>
      <c r="BKQ45" s="1"/>
      <c r="BKR45" s="1"/>
      <c r="BKS45" s="1"/>
      <c r="BKT45" s="1"/>
      <c r="BKU45" s="1"/>
      <c r="BKV45" s="1"/>
      <c r="BKW45" s="1"/>
      <c r="BKX45" s="1"/>
      <c r="BKY45" s="1"/>
      <c r="BKZ45" s="1"/>
      <c r="BLA45" s="1"/>
      <c r="BLB45" s="1"/>
      <c r="BLC45" s="1"/>
      <c r="BLD45" s="1"/>
      <c r="BLE45" s="1"/>
      <c r="BLF45" s="1"/>
      <c r="BLG45" s="1"/>
      <c r="BLH45" s="1"/>
      <c r="BLI45" s="1"/>
      <c r="BLJ45" s="1"/>
      <c r="BLK45" s="1"/>
      <c r="BLL45" s="1"/>
      <c r="BLM45" s="1"/>
      <c r="BLN45" s="1"/>
      <c r="BLO45" s="1"/>
      <c r="BLP45" s="1"/>
      <c r="BLQ45" s="1"/>
      <c r="BLR45" s="1"/>
      <c r="BLS45" s="1"/>
      <c r="BLT45" s="1"/>
      <c r="BLU45" s="1"/>
      <c r="BLV45" s="1"/>
      <c r="BLW45" s="1"/>
      <c r="BLX45" s="1"/>
      <c r="BLY45" s="1"/>
      <c r="BLZ45" s="1"/>
      <c r="BMA45" s="1"/>
      <c r="BMB45" s="1"/>
      <c r="BMC45" s="1"/>
      <c r="BMD45" s="1"/>
      <c r="BME45" s="1"/>
      <c r="BMF45" s="1"/>
      <c r="BMG45" s="1"/>
      <c r="BMH45" s="1"/>
      <c r="BMI45" s="1"/>
      <c r="BMJ45" s="1"/>
      <c r="BMK45" s="1"/>
      <c r="BML45" s="1"/>
      <c r="BMM45" s="1"/>
      <c r="BMN45" s="1"/>
      <c r="BMO45" s="1"/>
      <c r="BMP45" s="1"/>
      <c r="BMQ45" s="1"/>
      <c r="BMR45" s="1"/>
      <c r="BMS45" s="1"/>
      <c r="BMT45" s="1"/>
      <c r="BMU45" s="1"/>
      <c r="BMV45" s="1"/>
      <c r="BMW45" s="1"/>
      <c r="BMX45" s="1"/>
      <c r="BMY45" s="1"/>
      <c r="BMZ45" s="1"/>
      <c r="BNA45" s="1"/>
      <c r="BNB45" s="1"/>
      <c r="BNC45" s="1"/>
      <c r="BND45" s="1"/>
      <c r="BNE45" s="1"/>
      <c r="BNF45" s="1"/>
      <c r="BNG45" s="1"/>
      <c r="BNH45" s="1"/>
      <c r="BNI45" s="1"/>
      <c r="BNJ45" s="1"/>
      <c r="BNK45" s="1"/>
      <c r="BNL45" s="1"/>
      <c r="BNM45" s="1"/>
      <c r="BNN45" s="1"/>
      <c r="BNO45" s="1"/>
      <c r="BNP45" s="1"/>
      <c r="BNQ45" s="1"/>
      <c r="BNR45" s="1"/>
      <c r="BNS45" s="1"/>
      <c r="BNT45" s="1"/>
      <c r="BNU45" s="1"/>
      <c r="BNV45" s="1"/>
      <c r="BNW45" s="1"/>
      <c r="BNX45" s="1"/>
      <c r="BNY45" s="1"/>
      <c r="BNZ45" s="1"/>
      <c r="BOA45" s="1"/>
      <c r="BOB45" s="1"/>
      <c r="BOC45" s="1"/>
      <c r="BOD45" s="1"/>
      <c r="BOE45" s="1"/>
      <c r="BOF45" s="1"/>
      <c r="BOG45" s="1"/>
      <c r="BOH45" s="1"/>
      <c r="BOI45" s="1"/>
      <c r="BOJ45" s="1"/>
      <c r="BOK45" s="1"/>
      <c r="BOL45" s="1"/>
      <c r="BOM45" s="1"/>
      <c r="BON45" s="1"/>
      <c r="BOO45" s="1"/>
      <c r="BOP45" s="1"/>
      <c r="BOQ45" s="1"/>
      <c r="BOR45" s="1"/>
      <c r="BOS45" s="1"/>
      <c r="BOT45" s="1"/>
      <c r="BOU45" s="1"/>
      <c r="BOV45" s="1"/>
      <c r="BOW45" s="1"/>
      <c r="BOX45" s="1"/>
      <c r="BOY45" s="1"/>
      <c r="BOZ45" s="1"/>
      <c r="BPA45" s="1"/>
      <c r="BPB45" s="1"/>
      <c r="BPC45" s="1"/>
      <c r="BPD45" s="1"/>
      <c r="BPE45" s="1"/>
      <c r="BPF45" s="1"/>
      <c r="BPG45" s="1"/>
      <c r="BPH45" s="1"/>
      <c r="BPI45" s="1"/>
      <c r="BPJ45" s="1"/>
      <c r="BPK45" s="1"/>
      <c r="BPL45" s="1"/>
      <c r="BPM45" s="1"/>
      <c r="BPN45" s="1"/>
      <c r="BPO45" s="1"/>
      <c r="BPP45" s="1"/>
      <c r="BPQ45" s="1"/>
      <c r="BPR45" s="1"/>
      <c r="BPS45" s="1"/>
      <c r="BPT45" s="1"/>
      <c r="BPU45" s="1"/>
      <c r="BPV45" s="1"/>
      <c r="BPW45" s="1"/>
      <c r="BPX45" s="1"/>
      <c r="BPY45" s="1"/>
      <c r="BPZ45" s="1"/>
      <c r="BQA45" s="1"/>
      <c r="BQB45" s="1"/>
      <c r="BQC45" s="1"/>
      <c r="BQD45" s="1"/>
      <c r="BQE45" s="1"/>
      <c r="BQF45" s="1"/>
      <c r="BQG45" s="1"/>
      <c r="BQH45" s="1"/>
      <c r="BQI45" s="1"/>
      <c r="BQJ45" s="1"/>
      <c r="BQK45" s="1"/>
      <c r="BQL45" s="1"/>
      <c r="BQM45" s="1"/>
      <c r="BQN45" s="1"/>
      <c r="BQO45" s="1"/>
      <c r="BQP45" s="1"/>
      <c r="BQQ45" s="1"/>
      <c r="BQR45" s="1"/>
      <c r="BQS45" s="1"/>
      <c r="BQT45" s="1"/>
      <c r="BQU45" s="1"/>
      <c r="BQV45" s="1"/>
      <c r="BQW45" s="1"/>
      <c r="BQX45" s="1"/>
      <c r="BQY45" s="1"/>
      <c r="BQZ45" s="1"/>
      <c r="BRA45" s="1"/>
      <c r="BRB45" s="1"/>
      <c r="BRC45" s="1"/>
      <c r="BRD45" s="1"/>
      <c r="BRE45" s="1"/>
      <c r="BRF45" s="1"/>
      <c r="BRG45" s="1"/>
      <c r="BRH45" s="1"/>
      <c r="BRI45" s="1"/>
      <c r="BRJ45" s="1"/>
      <c r="BRK45" s="1"/>
      <c r="BRL45" s="1"/>
      <c r="BRM45" s="1"/>
      <c r="BRN45" s="1"/>
      <c r="BRO45" s="1"/>
      <c r="BRP45" s="1"/>
      <c r="BRQ45" s="1"/>
      <c r="BRR45" s="1"/>
      <c r="BRS45" s="1"/>
      <c r="BRT45" s="1"/>
      <c r="BRU45" s="1"/>
      <c r="BRV45" s="1"/>
      <c r="BRW45" s="1"/>
      <c r="BRX45" s="1"/>
      <c r="BRY45" s="1"/>
      <c r="BRZ45" s="1"/>
      <c r="BSA45" s="1"/>
      <c r="BSB45" s="1"/>
      <c r="BSC45" s="1"/>
      <c r="BSD45" s="1"/>
      <c r="BSE45" s="1"/>
      <c r="BSF45" s="1"/>
      <c r="BSG45" s="1"/>
      <c r="BSH45" s="1"/>
      <c r="BSI45" s="1"/>
      <c r="BSJ45" s="1"/>
      <c r="BSK45" s="1"/>
      <c r="BSL45" s="1"/>
      <c r="BSM45" s="1"/>
      <c r="BSN45" s="1"/>
      <c r="BSO45" s="1"/>
      <c r="BSP45" s="1"/>
      <c r="BSQ45" s="1"/>
      <c r="BSR45" s="1"/>
      <c r="BSS45" s="1"/>
      <c r="BST45" s="1"/>
      <c r="BSU45" s="1"/>
      <c r="BSV45" s="1"/>
      <c r="BSW45" s="1"/>
      <c r="BSX45" s="1"/>
      <c r="BSY45" s="1"/>
      <c r="BSZ45" s="1"/>
      <c r="BTA45" s="1"/>
      <c r="BTB45" s="1"/>
      <c r="BTC45" s="1"/>
      <c r="BTD45" s="1"/>
      <c r="BTE45" s="1"/>
      <c r="BTF45" s="1"/>
      <c r="BTG45" s="1"/>
      <c r="BTH45" s="1"/>
      <c r="BTI45" s="1"/>
      <c r="BTJ45" s="1"/>
      <c r="BTK45" s="1"/>
      <c r="BTL45" s="1"/>
      <c r="BTM45" s="1"/>
      <c r="BTN45" s="1"/>
      <c r="BTO45" s="1"/>
      <c r="BTP45" s="1"/>
      <c r="BTQ45" s="1"/>
      <c r="BTR45" s="1"/>
      <c r="BTS45" s="1"/>
      <c r="BTT45" s="1"/>
      <c r="BTU45" s="1"/>
      <c r="BTV45" s="1"/>
      <c r="BTW45" s="1"/>
      <c r="BTX45" s="1"/>
      <c r="BTY45" s="1"/>
      <c r="BTZ45" s="1"/>
      <c r="BUA45" s="1"/>
      <c r="BUB45" s="1"/>
      <c r="BUC45" s="1"/>
      <c r="BUD45" s="1"/>
      <c r="BUE45" s="1"/>
      <c r="BUF45" s="1"/>
      <c r="BUG45" s="1"/>
      <c r="BUH45" s="1"/>
      <c r="BUI45" s="1"/>
      <c r="BUJ45" s="1"/>
      <c r="BUK45" s="1"/>
      <c r="BUL45" s="1"/>
      <c r="BUM45" s="1"/>
      <c r="BUN45" s="1"/>
      <c r="BUO45" s="1"/>
      <c r="BUP45" s="1"/>
      <c r="BUQ45" s="1"/>
      <c r="BUR45" s="1"/>
      <c r="BUS45" s="1"/>
      <c r="BUT45" s="1"/>
      <c r="BUU45" s="1"/>
      <c r="BUV45" s="1"/>
      <c r="BUW45" s="1"/>
      <c r="BUX45" s="1"/>
      <c r="BUY45" s="1"/>
      <c r="BUZ45" s="1"/>
      <c r="BVA45" s="1"/>
      <c r="BVB45" s="1"/>
      <c r="BVC45" s="1"/>
      <c r="BVD45" s="1"/>
      <c r="BVE45" s="1"/>
      <c r="BVF45" s="1"/>
      <c r="BVG45" s="1"/>
      <c r="BVH45" s="1"/>
      <c r="BVI45" s="1"/>
      <c r="BVJ45" s="1"/>
      <c r="BVK45" s="1"/>
      <c r="BVL45" s="1"/>
      <c r="BVM45" s="1"/>
      <c r="BVN45" s="1"/>
      <c r="BVO45" s="1"/>
      <c r="BVP45" s="1"/>
      <c r="BVQ45" s="1"/>
      <c r="BVR45" s="1"/>
      <c r="BVS45" s="1"/>
      <c r="BVT45" s="1"/>
      <c r="BVU45" s="1"/>
      <c r="BVV45" s="1"/>
      <c r="BVW45" s="1"/>
      <c r="BVX45" s="1"/>
      <c r="BVY45" s="1"/>
      <c r="BVZ45" s="1"/>
      <c r="BWA45" s="1"/>
      <c r="BWB45" s="1"/>
      <c r="BWC45" s="1"/>
      <c r="BWD45" s="1"/>
      <c r="BWE45" s="1"/>
      <c r="BWF45" s="1"/>
      <c r="BWG45" s="1"/>
      <c r="BWH45" s="1"/>
      <c r="BWI45" s="1"/>
      <c r="BWJ45" s="1"/>
      <c r="BWK45" s="1"/>
      <c r="BWL45" s="1"/>
      <c r="BWM45" s="1"/>
      <c r="BWN45" s="1"/>
      <c r="BWO45" s="1"/>
      <c r="BWP45" s="1"/>
      <c r="BWQ45" s="1"/>
      <c r="BWR45" s="1"/>
      <c r="BWS45" s="1"/>
      <c r="BWT45" s="1"/>
      <c r="BWU45" s="1"/>
      <c r="BWV45" s="1"/>
      <c r="BWW45" s="1"/>
      <c r="BWX45" s="1"/>
      <c r="BWY45" s="1"/>
      <c r="BWZ45" s="1"/>
      <c r="BXA45" s="1"/>
      <c r="BXB45" s="1"/>
      <c r="BXC45" s="1"/>
      <c r="BXD45" s="1"/>
      <c r="BXE45" s="1"/>
      <c r="BXF45" s="1"/>
      <c r="BXG45" s="1"/>
      <c r="BXH45" s="1"/>
      <c r="BXI45" s="1"/>
      <c r="BXJ45" s="1"/>
      <c r="BXK45" s="1"/>
      <c r="BXL45" s="1"/>
      <c r="BXM45" s="1"/>
      <c r="BXN45" s="1"/>
      <c r="BXO45" s="1"/>
      <c r="BXP45" s="1"/>
      <c r="BXQ45" s="1"/>
      <c r="BXR45" s="1"/>
      <c r="BXS45" s="1"/>
      <c r="BXT45" s="1"/>
      <c r="BXU45" s="1"/>
      <c r="BXV45" s="1"/>
      <c r="BXW45" s="1"/>
      <c r="BXX45" s="1"/>
      <c r="BXY45" s="1"/>
      <c r="BXZ45" s="1"/>
      <c r="BYA45" s="1"/>
      <c r="BYB45" s="1"/>
      <c r="BYC45" s="1"/>
      <c r="BYD45" s="1"/>
      <c r="BYE45" s="1"/>
      <c r="BYF45" s="1"/>
      <c r="BYG45" s="1"/>
      <c r="BYH45" s="1"/>
      <c r="BYI45" s="1"/>
      <c r="BYJ45" s="1"/>
      <c r="BYK45" s="1"/>
      <c r="BYL45" s="1"/>
      <c r="BYM45" s="1"/>
      <c r="BYN45" s="1"/>
      <c r="BYO45" s="1"/>
      <c r="BYP45" s="1"/>
      <c r="BYQ45" s="1"/>
      <c r="BYR45" s="1"/>
      <c r="BYS45" s="1"/>
      <c r="BYT45" s="1"/>
      <c r="BYU45" s="1"/>
      <c r="BYV45" s="1"/>
      <c r="BYW45" s="1"/>
      <c r="BYX45" s="1"/>
      <c r="BYY45" s="1"/>
      <c r="BYZ45" s="1"/>
      <c r="BZA45" s="1"/>
      <c r="BZB45" s="1"/>
      <c r="BZC45" s="1"/>
      <c r="BZD45" s="1"/>
      <c r="BZE45" s="1"/>
      <c r="BZF45" s="1"/>
      <c r="BZG45" s="1"/>
      <c r="BZH45" s="1"/>
      <c r="BZI45" s="1"/>
      <c r="BZJ45" s="1"/>
      <c r="BZK45" s="1"/>
      <c r="BZL45" s="1"/>
      <c r="BZM45" s="1"/>
      <c r="BZN45" s="1"/>
      <c r="BZO45" s="1"/>
      <c r="BZP45" s="1"/>
      <c r="BZQ45" s="1"/>
      <c r="BZR45" s="1"/>
      <c r="BZS45" s="1"/>
      <c r="BZT45" s="1"/>
      <c r="BZU45" s="1"/>
      <c r="BZV45" s="1"/>
      <c r="BZW45" s="1"/>
      <c r="BZX45" s="1"/>
      <c r="BZY45" s="1"/>
      <c r="BZZ45" s="1"/>
      <c r="CAA45" s="1"/>
      <c r="CAB45" s="1"/>
      <c r="CAC45" s="1"/>
      <c r="CAD45" s="1"/>
      <c r="CAE45" s="1"/>
      <c r="CAF45" s="1"/>
      <c r="CAG45" s="1"/>
      <c r="CAH45" s="1"/>
      <c r="CAI45" s="1"/>
      <c r="CAJ45" s="1"/>
      <c r="CAK45" s="1"/>
      <c r="CAL45" s="1"/>
      <c r="CAM45" s="1"/>
      <c r="CAN45" s="1"/>
      <c r="CAO45" s="1"/>
      <c r="CAP45" s="1"/>
      <c r="CAQ45" s="1"/>
      <c r="CAR45" s="1"/>
      <c r="CAS45" s="1"/>
      <c r="CAT45" s="1"/>
      <c r="CAU45" s="1"/>
      <c r="CAV45" s="1"/>
      <c r="CAW45" s="1"/>
      <c r="CAX45" s="1"/>
      <c r="CAY45" s="1"/>
      <c r="CAZ45" s="1"/>
      <c r="CBA45" s="1"/>
      <c r="CBB45" s="1"/>
      <c r="CBC45" s="1"/>
      <c r="CBD45" s="1"/>
      <c r="CBE45" s="1"/>
      <c r="CBF45" s="1"/>
      <c r="CBG45" s="1"/>
      <c r="CBH45" s="1"/>
      <c r="CBI45" s="1"/>
      <c r="CBJ45" s="1"/>
      <c r="CBK45" s="1"/>
      <c r="CBL45" s="1"/>
      <c r="CBM45" s="1"/>
      <c r="CBN45" s="1"/>
      <c r="CBO45" s="1"/>
      <c r="CBP45" s="1"/>
      <c r="CBQ45" s="1"/>
      <c r="CBR45" s="1"/>
      <c r="CBS45" s="1"/>
      <c r="CBT45" s="1"/>
      <c r="CBU45" s="1"/>
      <c r="CBV45" s="1"/>
      <c r="CBW45" s="1"/>
      <c r="CBX45" s="1"/>
      <c r="CBY45" s="1"/>
      <c r="CBZ45" s="1"/>
      <c r="CCA45" s="1"/>
      <c r="CCB45" s="1"/>
      <c r="CCC45" s="1"/>
      <c r="CCD45" s="1"/>
      <c r="CCE45" s="1"/>
      <c r="CCF45" s="1"/>
      <c r="CCG45" s="1"/>
      <c r="CCH45" s="1"/>
      <c r="CCI45" s="1"/>
      <c r="CCJ45" s="1"/>
      <c r="CCK45" s="1"/>
      <c r="CCL45" s="1"/>
      <c r="CCM45" s="1"/>
      <c r="CCN45" s="1"/>
      <c r="CCO45" s="1"/>
      <c r="CCP45" s="1"/>
      <c r="CCQ45" s="1"/>
      <c r="CCR45" s="1"/>
      <c r="CCS45" s="1"/>
      <c r="CCT45" s="1"/>
      <c r="CCU45" s="1"/>
      <c r="CCV45" s="1"/>
      <c r="CCW45" s="1"/>
      <c r="CCX45" s="1"/>
      <c r="CCY45" s="1"/>
      <c r="CCZ45" s="1"/>
      <c r="CDA45" s="1"/>
      <c r="CDB45" s="1"/>
      <c r="CDC45" s="1"/>
      <c r="CDD45" s="1"/>
      <c r="CDE45" s="1"/>
      <c r="CDF45" s="1"/>
      <c r="CDG45" s="1"/>
      <c r="CDH45" s="1"/>
      <c r="CDI45" s="1"/>
      <c r="CDJ45" s="1"/>
      <c r="CDK45" s="1"/>
      <c r="CDL45" s="1"/>
      <c r="CDM45" s="1"/>
      <c r="CDN45" s="1"/>
      <c r="CDO45" s="1"/>
      <c r="CDP45" s="1"/>
      <c r="CDQ45" s="1"/>
      <c r="CDR45" s="1"/>
      <c r="CDS45" s="1"/>
      <c r="CDT45" s="1"/>
      <c r="CDU45" s="1"/>
      <c r="CDV45" s="1"/>
      <c r="CDW45" s="1"/>
      <c r="CDX45" s="1"/>
      <c r="CDY45" s="1"/>
      <c r="CDZ45" s="1"/>
      <c r="CEA45" s="1"/>
      <c r="CEB45" s="1"/>
      <c r="CEC45" s="1"/>
      <c r="CED45" s="1"/>
      <c r="CEE45" s="1"/>
      <c r="CEF45" s="1"/>
      <c r="CEG45" s="1"/>
      <c r="CEH45" s="1"/>
      <c r="CEI45" s="1"/>
      <c r="CEJ45" s="1"/>
      <c r="CEK45" s="1"/>
      <c r="CEL45" s="1"/>
      <c r="CEM45" s="1"/>
      <c r="CEN45" s="1"/>
      <c r="CEO45" s="1"/>
      <c r="CEP45" s="1"/>
      <c r="CEQ45" s="1"/>
      <c r="CER45" s="1"/>
      <c r="CES45" s="1"/>
      <c r="CET45" s="1"/>
      <c r="CEU45" s="1"/>
      <c r="CEV45" s="1"/>
      <c r="CEW45" s="1"/>
      <c r="CEX45" s="1"/>
      <c r="CEY45" s="1"/>
      <c r="CEZ45" s="1"/>
      <c r="CFA45" s="1"/>
      <c r="CFB45" s="1"/>
      <c r="CFC45" s="1"/>
      <c r="CFD45" s="1"/>
      <c r="CFE45" s="1"/>
      <c r="CFF45" s="1"/>
      <c r="CFG45" s="1"/>
      <c r="CFH45" s="1"/>
      <c r="CFI45" s="1"/>
      <c r="CFJ45" s="1"/>
      <c r="CFK45" s="1"/>
      <c r="CFL45" s="1"/>
      <c r="CFM45" s="1"/>
      <c r="CFN45" s="1"/>
      <c r="CFO45" s="1"/>
      <c r="CFP45" s="1"/>
      <c r="CFQ45" s="1"/>
      <c r="CFR45" s="1"/>
      <c r="CFS45" s="1"/>
      <c r="CFT45" s="1"/>
      <c r="CFU45" s="1"/>
      <c r="CFV45" s="1"/>
      <c r="CFW45" s="1"/>
      <c r="CFX45" s="1"/>
      <c r="CFY45" s="1"/>
      <c r="CFZ45" s="1"/>
      <c r="CGA45" s="1"/>
      <c r="CGB45" s="1"/>
      <c r="CGC45" s="1"/>
      <c r="CGD45" s="1"/>
      <c r="CGE45" s="1"/>
      <c r="CGF45" s="1"/>
      <c r="CGG45" s="1"/>
      <c r="CGH45" s="1"/>
      <c r="CGI45" s="1"/>
      <c r="CGJ45" s="1"/>
      <c r="CGK45" s="1"/>
      <c r="CGL45" s="1"/>
      <c r="CGM45" s="1"/>
      <c r="CGN45" s="1"/>
      <c r="CGO45" s="1"/>
      <c r="CGP45" s="1"/>
      <c r="CGQ45" s="1"/>
      <c r="CGR45" s="1"/>
      <c r="CGS45" s="1"/>
      <c r="CGT45" s="1"/>
      <c r="CGU45" s="1"/>
      <c r="CGV45" s="1"/>
      <c r="CGW45" s="1"/>
      <c r="CGX45" s="1"/>
      <c r="CGY45" s="1"/>
      <c r="CGZ45" s="1"/>
      <c r="CHA45" s="1"/>
      <c r="CHB45" s="1"/>
      <c r="CHC45" s="1"/>
      <c r="CHD45" s="1"/>
      <c r="CHE45" s="1"/>
      <c r="CHF45" s="1"/>
      <c r="CHG45" s="1"/>
      <c r="CHH45" s="1"/>
      <c r="CHI45" s="1"/>
      <c r="CHJ45" s="1"/>
      <c r="CHK45" s="1"/>
      <c r="CHL45" s="1"/>
      <c r="CHM45" s="1"/>
      <c r="CHN45" s="1"/>
      <c r="CHO45" s="1"/>
      <c r="CHP45" s="1"/>
      <c r="CHQ45" s="1"/>
      <c r="CHR45" s="1"/>
      <c r="CHS45" s="1"/>
      <c r="CHT45" s="1"/>
      <c r="CHU45" s="1"/>
      <c r="CHV45" s="1"/>
      <c r="CHW45" s="1"/>
      <c r="CHX45" s="1"/>
      <c r="CHY45" s="1"/>
      <c r="CHZ45" s="1"/>
      <c r="CIA45" s="1"/>
      <c r="CIB45" s="1"/>
      <c r="CIC45" s="1"/>
      <c r="CID45" s="1"/>
      <c r="CIE45" s="1"/>
      <c r="CIF45" s="1"/>
      <c r="CIG45" s="1"/>
      <c r="CIH45" s="1"/>
      <c r="CII45" s="1"/>
      <c r="CIJ45" s="1"/>
      <c r="CIK45" s="1"/>
      <c r="CIL45" s="1"/>
      <c r="CIM45" s="1"/>
      <c r="CIN45" s="1"/>
      <c r="CIO45" s="1"/>
      <c r="CIP45" s="1"/>
      <c r="CIQ45" s="1"/>
      <c r="CIR45" s="1"/>
      <c r="CIS45" s="1"/>
      <c r="CIT45" s="1"/>
      <c r="CIU45" s="1"/>
      <c r="CIV45" s="1"/>
      <c r="CIW45" s="1"/>
      <c r="CIX45" s="1"/>
      <c r="CIY45" s="1"/>
      <c r="CIZ45" s="1"/>
      <c r="CJA45" s="1"/>
      <c r="CJB45" s="1"/>
      <c r="CJC45" s="1"/>
      <c r="CJD45" s="1"/>
      <c r="CJE45" s="1"/>
      <c r="CJF45" s="1"/>
      <c r="CJG45" s="1"/>
      <c r="CJH45" s="1"/>
      <c r="CJI45" s="1"/>
      <c r="CJJ45" s="1"/>
      <c r="CJK45" s="1"/>
      <c r="CJL45" s="1"/>
      <c r="CJM45" s="1"/>
      <c r="CJN45" s="1"/>
      <c r="CJO45" s="1"/>
      <c r="CJP45" s="1"/>
      <c r="CJQ45" s="1"/>
      <c r="CJR45" s="1"/>
      <c r="CJS45" s="1"/>
      <c r="CJT45" s="1"/>
      <c r="CJU45" s="1"/>
      <c r="CJV45" s="1"/>
      <c r="CJW45" s="1"/>
      <c r="CJX45" s="1"/>
      <c r="CJY45" s="1"/>
      <c r="CJZ45" s="1"/>
      <c r="CKA45" s="1"/>
      <c r="CKB45" s="1"/>
      <c r="CKC45" s="1"/>
      <c r="CKD45" s="1"/>
      <c r="CKE45" s="1"/>
      <c r="CKF45" s="1"/>
      <c r="CKG45" s="1"/>
      <c r="CKH45" s="1"/>
      <c r="CKI45" s="1"/>
      <c r="CKJ45" s="1"/>
      <c r="CKK45" s="1"/>
      <c r="CKL45" s="1"/>
      <c r="CKM45" s="1"/>
      <c r="CKN45" s="1"/>
      <c r="CKO45" s="1"/>
      <c r="CKP45" s="1"/>
      <c r="CKQ45" s="1"/>
      <c r="CKR45" s="1"/>
      <c r="CKS45" s="1"/>
      <c r="CKT45" s="1"/>
      <c r="CKU45" s="1"/>
      <c r="CKV45" s="1"/>
      <c r="CKW45" s="1"/>
      <c r="CKX45" s="1"/>
      <c r="CKY45" s="1"/>
      <c r="CKZ45" s="1"/>
      <c r="CLA45" s="1"/>
      <c r="CLB45" s="1"/>
      <c r="CLC45" s="1"/>
      <c r="CLD45" s="1"/>
      <c r="CLE45" s="1"/>
      <c r="CLF45" s="1"/>
      <c r="CLG45" s="1"/>
      <c r="CLH45" s="1"/>
      <c r="CLI45" s="1"/>
      <c r="CLJ45" s="1"/>
      <c r="CLK45" s="1"/>
      <c r="CLL45" s="1"/>
      <c r="CLM45" s="1"/>
      <c r="CLN45" s="1"/>
      <c r="CLO45" s="1"/>
      <c r="CLP45" s="1"/>
      <c r="CLQ45" s="1"/>
      <c r="CLR45" s="1"/>
      <c r="CLS45" s="1"/>
      <c r="CLT45" s="1"/>
      <c r="CLU45" s="1"/>
      <c r="CLV45" s="1"/>
      <c r="CLW45" s="1"/>
      <c r="CLX45" s="1"/>
      <c r="CLY45" s="1"/>
      <c r="CLZ45" s="1"/>
      <c r="CMA45" s="1"/>
      <c r="CMB45" s="1"/>
      <c r="CMC45" s="1"/>
      <c r="CMD45" s="1"/>
      <c r="CME45" s="1"/>
      <c r="CMF45" s="1"/>
      <c r="CMG45" s="1"/>
      <c r="CMH45" s="1"/>
      <c r="CMI45" s="1"/>
      <c r="CMJ45" s="1"/>
      <c r="CMK45" s="1"/>
      <c r="CML45" s="1"/>
      <c r="CMM45" s="1"/>
      <c r="CMN45" s="1"/>
      <c r="CMO45" s="1"/>
      <c r="CMP45" s="1"/>
      <c r="CMQ45" s="1"/>
      <c r="CMR45" s="1"/>
      <c r="CMS45" s="1"/>
      <c r="CMT45" s="1"/>
      <c r="CMU45" s="1"/>
      <c r="CMV45" s="1"/>
      <c r="CMW45" s="1"/>
      <c r="CMX45" s="1"/>
      <c r="CMY45" s="1"/>
      <c r="CMZ45" s="1"/>
      <c r="CNA45" s="1"/>
      <c r="CNB45" s="1"/>
      <c r="CNC45" s="1"/>
      <c r="CND45" s="1"/>
      <c r="CNE45" s="1"/>
      <c r="CNF45" s="1"/>
      <c r="CNG45" s="1"/>
      <c r="CNH45" s="1"/>
      <c r="CNI45" s="1"/>
      <c r="CNJ45" s="1"/>
      <c r="CNK45" s="1"/>
      <c r="CNL45" s="1"/>
      <c r="CNM45" s="1"/>
      <c r="CNN45" s="1"/>
      <c r="CNO45" s="1"/>
      <c r="CNP45" s="1"/>
      <c r="CNQ45" s="1"/>
      <c r="CNR45" s="1"/>
      <c r="CNS45" s="1"/>
      <c r="CNT45" s="1"/>
      <c r="CNU45" s="1"/>
      <c r="CNV45" s="1"/>
      <c r="CNW45" s="1"/>
      <c r="CNX45" s="1"/>
      <c r="CNY45" s="1"/>
      <c r="CNZ45" s="1"/>
      <c r="COA45" s="1"/>
      <c r="COB45" s="1"/>
      <c r="COC45" s="1"/>
      <c r="COD45" s="1"/>
      <c r="COE45" s="1"/>
      <c r="COF45" s="1"/>
      <c r="COG45" s="1"/>
      <c r="COH45" s="1"/>
      <c r="COI45" s="1"/>
      <c r="COJ45" s="1"/>
      <c r="COK45" s="1"/>
      <c r="COL45" s="1"/>
      <c r="COM45" s="1"/>
      <c r="CON45" s="1"/>
      <c r="COO45" s="1"/>
      <c r="COP45" s="1"/>
      <c r="COQ45" s="1"/>
      <c r="COR45" s="1"/>
      <c r="COS45" s="1"/>
      <c r="COT45" s="1"/>
      <c r="COU45" s="1"/>
      <c r="COV45" s="1"/>
      <c r="COW45" s="1"/>
      <c r="COX45" s="1"/>
      <c r="COY45" s="1"/>
      <c r="COZ45" s="1"/>
      <c r="CPA45" s="1"/>
      <c r="CPB45" s="1"/>
      <c r="CPC45" s="1"/>
      <c r="CPD45" s="1"/>
      <c r="CPE45" s="1"/>
      <c r="CPF45" s="1"/>
      <c r="CPG45" s="1"/>
      <c r="CPH45" s="1"/>
      <c r="CPI45" s="1"/>
      <c r="CPJ45" s="1"/>
      <c r="CPK45" s="1"/>
      <c r="CPL45" s="1"/>
      <c r="CPM45" s="1"/>
      <c r="CPN45" s="1"/>
      <c r="CPO45" s="1"/>
      <c r="CPP45" s="1"/>
      <c r="CPQ45" s="1"/>
      <c r="CPR45" s="1"/>
      <c r="CPS45" s="1"/>
      <c r="CPT45" s="1"/>
      <c r="CPU45" s="1"/>
      <c r="CPV45" s="1"/>
      <c r="CPW45" s="1"/>
      <c r="CPX45" s="1"/>
      <c r="CPY45" s="1"/>
      <c r="CPZ45" s="1"/>
      <c r="CQA45" s="1"/>
      <c r="CQB45" s="1"/>
      <c r="CQC45" s="1"/>
      <c r="CQD45" s="1"/>
      <c r="CQE45" s="1"/>
      <c r="CQF45" s="1"/>
      <c r="CQG45" s="1"/>
      <c r="CQH45" s="1"/>
      <c r="CQI45" s="1"/>
      <c r="CQJ45" s="1"/>
      <c r="CQK45" s="1"/>
      <c r="CQL45" s="1"/>
      <c r="CQM45" s="1"/>
      <c r="CQN45" s="1"/>
      <c r="CQO45" s="1"/>
      <c r="CQP45" s="1"/>
      <c r="CQQ45" s="1"/>
      <c r="CQR45" s="1"/>
      <c r="CQS45" s="1"/>
      <c r="CQT45" s="1"/>
      <c r="CQU45" s="1"/>
      <c r="CQV45" s="1"/>
      <c r="CQW45" s="1"/>
      <c r="CQX45" s="1"/>
      <c r="CQY45" s="1"/>
      <c r="CQZ45" s="1"/>
      <c r="CRA45" s="1"/>
      <c r="CRB45" s="1"/>
      <c r="CRC45" s="1"/>
      <c r="CRD45" s="1"/>
      <c r="CRE45" s="1"/>
      <c r="CRF45" s="1"/>
      <c r="CRG45" s="1"/>
      <c r="CRH45" s="1"/>
      <c r="CRI45" s="1"/>
      <c r="CRJ45" s="1"/>
      <c r="CRK45" s="1"/>
      <c r="CRL45" s="1"/>
      <c r="CRM45" s="1"/>
      <c r="CRN45" s="1"/>
      <c r="CRO45" s="1"/>
      <c r="CRP45" s="1"/>
      <c r="CRQ45" s="1"/>
      <c r="CRR45" s="1"/>
      <c r="CRS45" s="1"/>
      <c r="CRT45" s="1"/>
      <c r="CRU45" s="1"/>
      <c r="CRV45" s="1"/>
      <c r="CRW45" s="1"/>
      <c r="CRX45" s="1"/>
      <c r="CRY45" s="1"/>
      <c r="CRZ45" s="1"/>
      <c r="CSA45" s="1"/>
      <c r="CSB45" s="1"/>
      <c r="CSC45" s="1"/>
      <c r="CSD45" s="1"/>
      <c r="CSE45" s="1"/>
      <c r="CSF45" s="1"/>
      <c r="CSG45" s="1"/>
      <c r="CSH45" s="1"/>
      <c r="CSI45" s="1"/>
      <c r="CSJ45" s="1"/>
      <c r="CSK45" s="1"/>
      <c r="CSL45" s="1"/>
      <c r="CSM45" s="1"/>
      <c r="CSN45" s="1"/>
      <c r="CSO45" s="1"/>
      <c r="CSP45" s="1"/>
      <c r="CSQ45" s="1"/>
      <c r="CSR45" s="1"/>
      <c r="CSS45" s="1"/>
      <c r="CST45" s="1"/>
      <c r="CSU45" s="1"/>
      <c r="CSV45" s="1"/>
      <c r="CSW45" s="1"/>
      <c r="CSX45" s="1"/>
      <c r="CSY45" s="1"/>
      <c r="CSZ45" s="1"/>
      <c r="CTA45" s="1"/>
      <c r="CTB45" s="1"/>
      <c r="CTC45" s="1"/>
      <c r="CTD45" s="1"/>
      <c r="CTE45" s="1"/>
      <c r="CTF45" s="1"/>
      <c r="CTG45" s="1"/>
      <c r="CTH45" s="1"/>
      <c r="CTI45" s="1"/>
      <c r="CTJ45" s="1"/>
      <c r="CTK45" s="1"/>
      <c r="CTL45" s="1"/>
      <c r="CTM45" s="1"/>
      <c r="CTN45" s="1"/>
      <c r="CTO45" s="1"/>
      <c r="CTP45" s="1"/>
      <c r="CTQ45" s="1"/>
      <c r="CTR45" s="1"/>
      <c r="CTS45" s="1"/>
      <c r="CTT45" s="1"/>
      <c r="CTU45" s="1"/>
      <c r="CTV45" s="1"/>
      <c r="CTW45" s="1"/>
      <c r="CTX45" s="1"/>
      <c r="CTY45" s="1"/>
      <c r="CTZ45" s="1"/>
      <c r="CUA45" s="1"/>
      <c r="CUB45" s="1"/>
      <c r="CUC45" s="1"/>
      <c r="CUD45" s="1"/>
      <c r="CUE45" s="1"/>
      <c r="CUF45" s="1"/>
      <c r="CUG45" s="1"/>
      <c r="CUH45" s="1"/>
      <c r="CUI45" s="1"/>
      <c r="CUJ45" s="1"/>
      <c r="CUK45" s="1"/>
      <c r="CUL45" s="1"/>
      <c r="CUM45" s="1"/>
      <c r="CUN45" s="1"/>
      <c r="CUO45" s="1"/>
      <c r="CUP45" s="1"/>
      <c r="CUQ45" s="1"/>
      <c r="CUR45" s="1"/>
      <c r="CUS45" s="1"/>
      <c r="CUT45" s="1"/>
      <c r="CUU45" s="1"/>
      <c r="CUV45" s="1"/>
      <c r="CUW45" s="1"/>
      <c r="CUX45" s="1"/>
      <c r="CUY45" s="1"/>
      <c r="CUZ45" s="1"/>
      <c r="CVA45" s="1"/>
      <c r="CVB45" s="1"/>
      <c r="CVC45" s="1"/>
      <c r="CVD45" s="1"/>
      <c r="CVE45" s="1"/>
      <c r="CVF45" s="1"/>
      <c r="CVG45" s="1"/>
      <c r="CVH45" s="1"/>
      <c r="CVI45" s="1"/>
      <c r="CVJ45" s="1"/>
      <c r="CVK45" s="1"/>
      <c r="CVL45" s="1"/>
      <c r="CVM45" s="1"/>
      <c r="CVN45" s="1"/>
      <c r="CVO45" s="1"/>
      <c r="CVP45" s="1"/>
      <c r="CVQ45" s="1"/>
      <c r="CVR45" s="1"/>
      <c r="CVS45" s="1"/>
      <c r="CVT45" s="1"/>
      <c r="CVU45" s="1"/>
      <c r="CVV45" s="1"/>
      <c r="CVW45" s="1"/>
      <c r="CVX45" s="1"/>
      <c r="CVY45" s="1"/>
      <c r="CVZ45" s="1"/>
      <c r="CWA45" s="1"/>
      <c r="CWB45" s="1"/>
      <c r="CWC45" s="1"/>
      <c r="CWD45" s="1"/>
      <c r="CWE45" s="1"/>
      <c r="CWF45" s="1"/>
      <c r="CWG45" s="1"/>
      <c r="CWH45" s="1"/>
      <c r="CWI45" s="1"/>
      <c r="CWJ45" s="1"/>
      <c r="CWK45" s="1"/>
      <c r="CWL45" s="1"/>
      <c r="CWM45" s="1"/>
      <c r="CWN45" s="1"/>
      <c r="CWO45" s="1"/>
      <c r="CWP45" s="1"/>
      <c r="CWQ45" s="1"/>
      <c r="CWR45" s="1"/>
      <c r="CWS45" s="1"/>
      <c r="CWT45" s="1"/>
      <c r="CWU45" s="1"/>
      <c r="CWV45" s="1"/>
      <c r="CWW45" s="1"/>
      <c r="CWX45" s="1"/>
      <c r="CWY45" s="1"/>
      <c r="CWZ45" s="1"/>
      <c r="CXA45" s="1"/>
      <c r="CXB45" s="1"/>
      <c r="CXC45" s="1"/>
      <c r="CXD45" s="1"/>
      <c r="CXE45" s="1"/>
      <c r="CXF45" s="1"/>
      <c r="CXG45" s="1"/>
      <c r="CXH45" s="1"/>
      <c r="CXI45" s="1"/>
      <c r="CXJ45" s="1"/>
      <c r="CXK45" s="1"/>
      <c r="CXL45" s="1"/>
      <c r="CXM45" s="1"/>
      <c r="CXN45" s="1"/>
      <c r="CXO45" s="1"/>
      <c r="CXP45" s="1"/>
      <c r="CXQ45" s="1"/>
      <c r="CXR45" s="1"/>
      <c r="CXS45" s="1"/>
      <c r="CXT45" s="1"/>
      <c r="CXU45" s="1"/>
      <c r="CXV45" s="1"/>
      <c r="CXW45" s="1"/>
      <c r="CXX45" s="1"/>
      <c r="CXY45" s="1"/>
      <c r="CXZ45" s="1"/>
      <c r="CYA45" s="1"/>
      <c r="CYB45" s="1"/>
      <c r="CYC45" s="1"/>
      <c r="CYD45" s="1"/>
      <c r="CYE45" s="1"/>
      <c r="CYF45" s="1"/>
      <c r="CYG45" s="1"/>
      <c r="CYH45" s="1"/>
      <c r="CYI45" s="1"/>
      <c r="CYJ45" s="1"/>
      <c r="CYK45" s="1"/>
      <c r="CYL45" s="1"/>
      <c r="CYM45" s="1"/>
      <c r="CYN45" s="1"/>
      <c r="CYO45" s="1"/>
      <c r="CYP45" s="1"/>
      <c r="CYQ45" s="1"/>
      <c r="CYR45" s="1"/>
      <c r="CYS45" s="1"/>
      <c r="CYT45" s="1"/>
      <c r="CYU45" s="1"/>
      <c r="CYV45" s="1"/>
      <c r="CYW45" s="1"/>
      <c r="CYX45" s="1"/>
      <c r="CYY45" s="1"/>
      <c r="CYZ45" s="1"/>
      <c r="CZA45" s="1"/>
      <c r="CZB45" s="1"/>
      <c r="CZC45" s="1"/>
      <c r="CZD45" s="1"/>
      <c r="CZE45" s="1"/>
      <c r="CZF45" s="1"/>
      <c r="CZG45" s="1"/>
      <c r="CZH45" s="1"/>
      <c r="CZI45" s="1"/>
      <c r="CZJ45" s="1"/>
      <c r="CZK45" s="1"/>
      <c r="CZL45" s="1"/>
      <c r="CZM45" s="1"/>
      <c r="CZN45" s="1"/>
      <c r="CZO45" s="1"/>
      <c r="CZP45" s="1"/>
      <c r="CZQ45" s="1"/>
      <c r="CZR45" s="1"/>
      <c r="CZS45" s="1"/>
      <c r="CZT45" s="1"/>
      <c r="CZU45" s="1"/>
      <c r="CZV45" s="1"/>
      <c r="CZW45" s="1"/>
      <c r="CZX45" s="1"/>
      <c r="CZY45" s="1"/>
      <c r="CZZ45" s="1"/>
      <c r="DAA45" s="1"/>
      <c r="DAB45" s="1"/>
      <c r="DAC45" s="1"/>
      <c r="DAD45" s="1"/>
      <c r="DAE45" s="1"/>
      <c r="DAF45" s="1"/>
      <c r="DAG45" s="1"/>
      <c r="DAH45" s="1"/>
      <c r="DAI45" s="1"/>
      <c r="DAJ45" s="1"/>
      <c r="DAK45" s="1"/>
      <c r="DAL45" s="1"/>
      <c r="DAM45" s="1"/>
      <c r="DAN45" s="1"/>
      <c r="DAO45" s="1"/>
      <c r="DAP45" s="1"/>
      <c r="DAQ45" s="1"/>
      <c r="DAR45" s="1"/>
      <c r="DAS45" s="1"/>
      <c r="DAT45" s="1"/>
      <c r="DAU45" s="1"/>
      <c r="DAV45" s="1"/>
      <c r="DAW45" s="1"/>
      <c r="DAX45" s="1"/>
      <c r="DAY45" s="1"/>
      <c r="DAZ45" s="1"/>
      <c r="DBA45" s="1"/>
      <c r="DBB45" s="1"/>
      <c r="DBC45" s="1"/>
      <c r="DBD45" s="1"/>
      <c r="DBE45" s="1"/>
      <c r="DBF45" s="1"/>
      <c r="DBG45" s="1"/>
      <c r="DBH45" s="1"/>
      <c r="DBI45" s="1"/>
      <c r="DBJ45" s="1"/>
      <c r="DBK45" s="1"/>
      <c r="DBL45" s="1"/>
      <c r="DBM45" s="1"/>
      <c r="DBN45" s="1"/>
      <c r="DBO45" s="1"/>
      <c r="DBP45" s="1"/>
      <c r="DBQ45" s="1"/>
      <c r="DBR45" s="1"/>
      <c r="DBS45" s="1"/>
      <c r="DBT45" s="1"/>
      <c r="DBU45" s="1"/>
      <c r="DBV45" s="1"/>
      <c r="DBW45" s="1"/>
      <c r="DBX45" s="1"/>
      <c r="DBY45" s="1"/>
      <c r="DBZ45" s="1"/>
      <c r="DCA45" s="1"/>
      <c r="DCB45" s="1"/>
      <c r="DCC45" s="1"/>
      <c r="DCD45" s="1"/>
      <c r="DCE45" s="1"/>
      <c r="DCF45" s="1"/>
      <c r="DCG45" s="1"/>
      <c r="DCH45" s="1"/>
      <c r="DCI45" s="1"/>
      <c r="DCJ45" s="1"/>
      <c r="DCK45" s="1"/>
      <c r="DCL45" s="1"/>
      <c r="DCM45" s="1"/>
      <c r="DCN45" s="1"/>
      <c r="DCO45" s="1"/>
      <c r="DCP45" s="1"/>
      <c r="DCQ45" s="1"/>
      <c r="DCR45" s="1"/>
      <c r="DCS45" s="1"/>
      <c r="DCT45" s="1"/>
      <c r="DCU45" s="1"/>
      <c r="DCV45" s="1"/>
      <c r="DCW45" s="1"/>
      <c r="DCX45" s="1"/>
      <c r="DCY45" s="1"/>
      <c r="DCZ45" s="1"/>
      <c r="DDA45" s="1"/>
      <c r="DDB45" s="1"/>
      <c r="DDC45" s="1"/>
      <c r="DDD45" s="1"/>
      <c r="DDE45" s="1"/>
      <c r="DDF45" s="1"/>
      <c r="DDG45" s="1"/>
      <c r="DDH45" s="1"/>
      <c r="DDI45" s="1"/>
      <c r="DDJ45" s="1"/>
      <c r="DDK45" s="1"/>
      <c r="DDL45" s="1"/>
      <c r="DDM45" s="1"/>
      <c r="DDN45" s="1"/>
      <c r="DDO45" s="1"/>
      <c r="DDP45" s="1"/>
      <c r="DDQ45" s="1"/>
      <c r="DDR45" s="1"/>
      <c r="DDS45" s="1"/>
      <c r="DDT45" s="1"/>
      <c r="DDU45" s="1"/>
      <c r="DDV45" s="1"/>
      <c r="DDW45" s="1"/>
      <c r="DDX45" s="1"/>
      <c r="DDY45" s="1"/>
      <c r="DDZ45" s="1"/>
      <c r="DEA45" s="1"/>
      <c r="DEB45" s="1"/>
      <c r="DEC45" s="1"/>
      <c r="DED45" s="1"/>
      <c r="DEE45" s="1"/>
      <c r="DEF45" s="1"/>
      <c r="DEG45" s="1"/>
      <c r="DEH45" s="1"/>
      <c r="DEI45" s="1"/>
      <c r="DEJ45" s="1"/>
      <c r="DEK45" s="1"/>
      <c r="DEL45" s="1"/>
      <c r="DEM45" s="1"/>
      <c r="DEN45" s="1"/>
      <c r="DEO45" s="1"/>
      <c r="DEP45" s="1"/>
      <c r="DEQ45" s="1"/>
      <c r="DER45" s="1"/>
      <c r="DES45" s="1"/>
      <c r="DET45" s="1"/>
      <c r="DEU45" s="1"/>
      <c r="DEV45" s="1"/>
      <c r="DEW45" s="1"/>
      <c r="DEX45" s="1"/>
      <c r="DEY45" s="1"/>
      <c r="DEZ45" s="1"/>
      <c r="DFA45" s="1"/>
      <c r="DFB45" s="1"/>
      <c r="DFC45" s="1"/>
      <c r="DFD45" s="1"/>
      <c r="DFE45" s="1"/>
      <c r="DFF45" s="1"/>
      <c r="DFG45" s="1"/>
      <c r="DFH45" s="1"/>
      <c r="DFI45" s="1"/>
      <c r="DFJ45" s="1"/>
      <c r="DFK45" s="1"/>
      <c r="DFL45" s="1"/>
      <c r="DFM45" s="1"/>
      <c r="DFN45" s="1"/>
      <c r="DFO45" s="1"/>
      <c r="DFP45" s="1"/>
      <c r="DFQ45" s="1"/>
      <c r="DFR45" s="1"/>
      <c r="DFS45" s="1"/>
      <c r="DFT45" s="1"/>
      <c r="DFU45" s="1"/>
      <c r="DFV45" s="1"/>
      <c r="DFW45" s="1"/>
      <c r="DFX45" s="1"/>
      <c r="DFY45" s="1"/>
      <c r="DFZ45" s="1"/>
      <c r="DGA45" s="1"/>
      <c r="DGB45" s="1"/>
      <c r="DGC45" s="1"/>
      <c r="DGD45" s="1"/>
      <c r="DGE45" s="1"/>
      <c r="DGF45" s="1"/>
      <c r="DGG45" s="1"/>
      <c r="DGH45" s="1"/>
      <c r="DGI45" s="1"/>
      <c r="DGJ45" s="1"/>
      <c r="DGK45" s="1"/>
      <c r="DGL45" s="1"/>
      <c r="DGM45" s="1"/>
      <c r="DGN45" s="1"/>
      <c r="DGO45" s="1"/>
      <c r="DGP45" s="1"/>
      <c r="DGQ45" s="1"/>
      <c r="DGR45" s="1"/>
      <c r="DGS45" s="1"/>
      <c r="DGT45" s="1"/>
      <c r="DGU45" s="1"/>
      <c r="DGV45" s="1"/>
      <c r="DGW45" s="1"/>
      <c r="DGX45" s="1"/>
      <c r="DGY45" s="1"/>
      <c r="DGZ45" s="1"/>
      <c r="DHA45" s="1"/>
      <c r="DHB45" s="1"/>
      <c r="DHC45" s="1"/>
      <c r="DHD45" s="1"/>
      <c r="DHE45" s="1"/>
      <c r="DHF45" s="1"/>
      <c r="DHG45" s="1"/>
      <c r="DHH45" s="1"/>
      <c r="DHI45" s="1"/>
      <c r="DHJ45" s="1"/>
      <c r="DHK45" s="1"/>
      <c r="DHL45" s="1"/>
      <c r="DHM45" s="1"/>
      <c r="DHN45" s="1"/>
      <c r="DHO45" s="1"/>
      <c r="DHP45" s="1"/>
      <c r="DHQ45" s="1"/>
      <c r="DHR45" s="1"/>
      <c r="DHS45" s="1"/>
      <c r="DHT45" s="1"/>
      <c r="DHU45" s="1"/>
      <c r="DHV45" s="1"/>
      <c r="DHW45" s="1"/>
      <c r="DHX45" s="1"/>
      <c r="DHY45" s="1"/>
      <c r="DHZ45" s="1"/>
      <c r="DIA45" s="1"/>
      <c r="DIB45" s="1"/>
      <c r="DIC45" s="1"/>
      <c r="DID45" s="1"/>
      <c r="DIE45" s="1"/>
      <c r="DIF45" s="1"/>
      <c r="DIG45" s="1"/>
      <c r="DIH45" s="1"/>
      <c r="DII45" s="1"/>
      <c r="DIJ45" s="1"/>
      <c r="DIK45" s="1"/>
      <c r="DIL45" s="1"/>
      <c r="DIM45" s="1"/>
      <c r="DIN45" s="1"/>
      <c r="DIO45" s="1"/>
      <c r="DIP45" s="1"/>
      <c r="DIQ45" s="1"/>
      <c r="DIR45" s="1"/>
      <c r="DIS45" s="1"/>
      <c r="DIT45" s="1"/>
      <c r="DIU45" s="1"/>
      <c r="DIV45" s="1"/>
      <c r="DIW45" s="1"/>
      <c r="DIX45" s="1"/>
      <c r="DIY45" s="1"/>
      <c r="DIZ45" s="1"/>
      <c r="DJA45" s="1"/>
      <c r="DJB45" s="1"/>
      <c r="DJC45" s="1"/>
      <c r="DJD45" s="1"/>
      <c r="DJE45" s="1"/>
      <c r="DJF45" s="1"/>
      <c r="DJG45" s="1"/>
      <c r="DJH45" s="1"/>
      <c r="DJI45" s="1"/>
      <c r="DJJ45" s="1"/>
      <c r="DJK45" s="1"/>
      <c r="DJL45" s="1"/>
      <c r="DJM45" s="1"/>
      <c r="DJN45" s="1"/>
      <c r="DJO45" s="1"/>
      <c r="DJP45" s="1"/>
      <c r="DJQ45" s="1"/>
      <c r="DJR45" s="1"/>
      <c r="DJS45" s="1"/>
      <c r="DJT45" s="1"/>
      <c r="DJU45" s="1"/>
      <c r="DJV45" s="1"/>
      <c r="DJW45" s="1"/>
      <c r="DJX45" s="1"/>
      <c r="DJY45" s="1"/>
      <c r="DJZ45" s="1"/>
      <c r="DKA45" s="1"/>
      <c r="DKB45" s="1"/>
      <c r="DKC45" s="1"/>
      <c r="DKD45" s="1"/>
      <c r="DKE45" s="1"/>
      <c r="DKF45" s="1"/>
      <c r="DKG45" s="1"/>
      <c r="DKH45" s="1"/>
      <c r="DKI45" s="1"/>
      <c r="DKJ45" s="1"/>
      <c r="DKK45" s="1"/>
      <c r="DKL45" s="1"/>
      <c r="DKM45" s="1"/>
      <c r="DKN45" s="1"/>
      <c r="DKO45" s="1"/>
      <c r="DKP45" s="1"/>
      <c r="DKQ45" s="1"/>
      <c r="DKR45" s="1"/>
      <c r="DKS45" s="1"/>
      <c r="DKT45" s="1"/>
      <c r="DKU45" s="1"/>
      <c r="DKV45" s="1"/>
      <c r="DKW45" s="1"/>
      <c r="DKX45" s="1"/>
      <c r="DKY45" s="1"/>
      <c r="DKZ45" s="1"/>
      <c r="DLA45" s="1"/>
      <c r="DLB45" s="1"/>
      <c r="DLC45" s="1"/>
      <c r="DLD45" s="1"/>
      <c r="DLE45" s="1"/>
      <c r="DLF45" s="1"/>
      <c r="DLG45" s="1"/>
      <c r="DLH45" s="1"/>
      <c r="DLI45" s="1"/>
      <c r="DLJ45" s="1"/>
      <c r="DLK45" s="1"/>
      <c r="DLL45" s="1"/>
      <c r="DLM45" s="1"/>
      <c r="DLN45" s="1"/>
      <c r="DLO45" s="1"/>
      <c r="DLP45" s="1"/>
      <c r="DLQ45" s="1"/>
      <c r="DLR45" s="1"/>
      <c r="DLS45" s="1"/>
      <c r="DLT45" s="1"/>
      <c r="DLU45" s="1"/>
      <c r="DLV45" s="1"/>
      <c r="DLW45" s="1"/>
      <c r="DLX45" s="1"/>
      <c r="DLY45" s="1"/>
      <c r="DLZ45" s="1"/>
      <c r="DMA45" s="1"/>
      <c r="DMB45" s="1"/>
      <c r="DMC45" s="1"/>
      <c r="DMD45" s="1"/>
      <c r="DME45" s="1"/>
      <c r="DMF45" s="1"/>
      <c r="DMG45" s="1"/>
      <c r="DMH45" s="1"/>
      <c r="DMI45" s="1"/>
      <c r="DMJ45" s="1"/>
      <c r="DMK45" s="1"/>
      <c r="DML45" s="1"/>
      <c r="DMM45" s="1"/>
      <c r="DMN45" s="1"/>
      <c r="DMO45" s="1"/>
      <c r="DMP45" s="1"/>
      <c r="DMQ45" s="1"/>
      <c r="DMR45" s="1"/>
      <c r="DMS45" s="1"/>
      <c r="DMT45" s="1"/>
      <c r="DMU45" s="1"/>
      <c r="DMV45" s="1"/>
      <c r="DMW45" s="1"/>
      <c r="DMX45" s="1"/>
      <c r="DMY45" s="1"/>
      <c r="DMZ45" s="1"/>
      <c r="DNA45" s="1"/>
      <c r="DNB45" s="1"/>
      <c r="DNC45" s="1"/>
      <c r="DND45" s="1"/>
      <c r="DNE45" s="1"/>
      <c r="DNF45" s="1"/>
      <c r="DNG45" s="1"/>
      <c r="DNH45" s="1"/>
      <c r="DNI45" s="1"/>
      <c r="DNJ45" s="1"/>
      <c r="DNK45" s="1"/>
      <c r="DNL45" s="1"/>
      <c r="DNM45" s="1"/>
      <c r="DNN45" s="1"/>
      <c r="DNO45" s="1"/>
      <c r="DNP45" s="1"/>
      <c r="DNQ45" s="1"/>
      <c r="DNR45" s="1"/>
      <c r="DNS45" s="1"/>
      <c r="DNT45" s="1"/>
      <c r="DNU45" s="1"/>
      <c r="DNV45" s="1"/>
      <c r="DNW45" s="1"/>
      <c r="DNX45" s="1"/>
      <c r="DNY45" s="1"/>
      <c r="DNZ45" s="1"/>
      <c r="DOA45" s="1"/>
      <c r="DOB45" s="1"/>
      <c r="DOC45" s="1"/>
      <c r="DOD45" s="1"/>
      <c r="DOE45" s="1"/>
      <c r="DOF45" s="1"/>
      <c r="DOG45" s="1"/>
      <c r="DOH45" s="1"/>
      <c r="DOI45" s="1"/>
      <c r="DOJ45" s="1"/>
      <c r="DOK45" s="1"/>
      <c r="DOL45" s="1"/>
      <c r="DOM45" s="1"/>
      <c r="DON45" s="1"/>
      <c r="DOO45" s="1"/>
      <c r="DOP45" s="1"/>
      <c r="DOQ45" s="1"/>
      <c r="DOR45" s="1"/>
      <c r="DOS45" s="1"/>
      <c r="DOT45" s="1"/>
      <c r="DOU45" s="1"/>
      <c r="DOV45" s="1"/>
      <c r="DOW45" s="1"/>
      <c r="DOX45" s="1"/>
      <c r="DOY45" s="1"/>
      <c r="DOZ45" s="1"/>
      <c r="DPA45" s="1"/>
      <c r="DPB45" s="1"/>
      <c r="DPC45" s="1"/>
      <c r="DPD45" s="1"/>
      <c r="DPE45" s="1"/>
      <c r="DPF45" s="1"/>
      <c r="DPG45" s="1"/>
      <c r="DPH45" s="1"/>
      <c r="DPI45" s="1"/>
      <c r="DPJ45" s="1"/>
      <c r="DPK45" s="1"/>
      <c r="DPL45" s="1"/>
      <c r="DPM45" s="1"/>
      <c r="DPN45" s="1"/>
      <c r="DPO45" s="1"/>
      <c r="DPP45" s="1"/>
      <c r="DPQ45" s="1"/>
      <c r="DPR45" s="1"/>
      <c r="DPS45" s="1"/>
      <c r="DPT45" s="1"/>
      <c r="DPU45" s="1"/>
      <c r="DPV45" s="1"/>
      <c r="DPW45" s="1"/>
      <c r="DPX45" s="1"/>
      <c r="DPY45" s="1"/>
      <c r="DPZ45" s="1"/>
      <c r="DQA45" s="1"/>
      <c r="DQB45" s="1"/>
      <c r="DQC45" s="1"/>
      <c r="DQD45" s="1"/>
      <c r="DQE45" s="1"/>
      <c r="DQF45" s="1"/>
      <c r="DQG45" s="1"/>
      <c r="DQH45" s="1"/>
      <c r="DQI45" s="1"/>
      <c r="DQJ45" s="1"/>
      <c r="DQK45" s="1"/>
      <c r="DQL45" s="1"/>
      <c r="DQM45" s="1"/>
      <c r="DQN45" s="1"/>
      <c r="DQO45" s="1"/>
      <c r="DQP45" s="1"/>
      <c r="DQQ45" s="1"/>
      <c r="DQR45" s="1"/>
      <c r="DQS45" s="1"/>
      <c r="DQT45" s="1"/>
      <c r="DQU45" s="1"/>
      <c r="DQV45" s="1"/>
      <c r="DQW45" s="1"/>
      <c r="DQX45" s="1"/>
      <c r="DQY45" s="1"/>
      <c r="DQZ45" s="1"/>
      <c r="DRA45" s="1"/>
      <c r="DRB45" s="1"/>
      <c r="DRC45" s="1"/>
      <c r="DRD45" s="1"/>
      <c r="DRE45" s="1"/>
      <c r="DRF45" s="1"/>
      <c r="DRG45" s="1"/>
      <c r="DRH45" s="1"/>
      <c r="DRI45" s="1"/>
      <c r="DRJ45" s="1"/>
      <c r="DRK45" s="1"/>
      <c r="DRL45" s="1"/>
      <c r="DRM45" s="1"/>
      <c r="DRN45" s="1"/>
      <c r="DRO45" s="1"/>
      <c r="DRP45" s="1"/>
      <c r="DRQ45" s="1"/>
      <c r="DRR45" s="1"/>
      <c r="DRS45" s="1"/>
      <c r="DRT45" s="1"/>
      <c r="DRU45" s="1"/>
      <c r="DRV45" s="1"/>
      <c r="DRW45" s="1"/>
      <c r="DRX45" s="1"/>
      <c r="DRY45" s="1"/>
      <c r="DRZ45" s="1"/>
      <c r="DSA45" s="1"/>
      <c r="DSB45" s="1"/>
      <c r="DSC45" s="1"/>
      <c r="DSD45" s="1"/>
      <c r="DSE45" s="1"/>
      <c r="DSF45" s="1"/>
      <c r="DSG45" s="1"/>
      <c r="DSH45" s="1"/>
      <c r="DSI45" s="1"/>
      <c r="DSJ45" s="1"/>
      <c r="DSK45" s="1"/>
      <c r="DSL45" s="1"/>
      <c r="DSM45" s="1"/>
      <c r="DSN45" s="1"/>
      <c r="DSO45" s="1"/>
      <c r="DSP45" s="1"/>
      <c r="DSQ45" s="1"/>
      <c r="DSR45" s="1"/>
      <c r="DSS45" s="1"/>
      <c r="DST45" s="1"/>
      <c r="DSU45" s="1"/>
      <c r="DSV45" s="1"/>
      <c r="DSW45" s="1"/>
      <c r="DSX45" s="1"/>
      <c r="DSY45" s="1"/>
      <c r="DSZ45" s="1"/>
      <c r="DTA45" s="1"/>
      <c r="DTB45" s="1"/>
      <c r="DTC45" s="1"/>
      <c r="DTD45" s="1"/>
      <c r="DTE45" s="1"/>
      <c r="DTF45" s="1"/>
      <c r="DTG45" s="1"/>
      <c r="DTH45" s="1"/>
      <c r="DTI45" s="1"/>
      <c r="DTJ45" s="1"/>
      <c r="DTK45" s="1"/>
      <c r="DTL45" s="1"/>
      <c r="DTM45" s="1"/>
      <c r="DTN45" s="1"/>
      <c r="DTO45" s="1"/>
      <c r="DTP45" s="1"/>
      <c r="DTQ45" s="1"/>
      <c r="DTR45" s="1"/>
      <c r="DTS45" s="1"/>
      <c r="DTT45" s="1"/>
      <c r="DTU45" s="1"/>
      <c r="DTV45" s="1"/>
      <c r="DTW45" s="1"/>
      <c r="DTX45" s="1"/>
      <c r="DTY45" s="1"/>
      <c r="DTZ45" s="1"/>
      <c r="DUA45" s="1"/>
      <c r="DUB45" s="1"/>
      <c r="DUC45" s="1"/>
      <c r="DUD45" s="1"/>
      <c r="DUE45" s="1"/>
      <c r="DUF45" s="1"/>
      <c r="DUG45" s="1"/>
      <c r="DUH45" s="1"/>
      <c r="DUI45" s="1"/>
      <c r="DUJ45" s="1"/>
      <c r="DUK45" s="1"/>
      <c r="DUL45" s="1"/>
      <c r="DUM45" s="1"/>
      <c r="DUN45" s="1"/>
      <c r="DUO45" s="1"/>
      <c r="DUP45" s="1"/>
      <c r="DUQ45" s="1"/>
      <c r="DUR45" s="1"/>
      <c r="DUS45" s="1"/>
      <c r="DUT45" s="1"/>
      <c r="DUU45" s="1"/>
      <c r="DUV45" s="1"/>
      <c r="DUW45" s="1"/>
      <c r="DUX45" s="1"/>
      <c r="DUY45" s="1"/>
      <c r="DUZ45" s="1"/>
      <c r="DVA45" s="1"/>
      <c r="DVB45" s="1"/>
      <c r="DVC45" s="1"/>
      <c r="DVD45" s="1"/>
      <c r="DVE45" s="1"/>
      <c r="DVF45" s="1"/>
      <c r="DVG45" s="1"/>
      <c r="DVH45" s="1"/>
      <c r="DVI45" s="1"/>
      <c r="DVJ45" s="1"/>
      <c r="DVK45" s="1"/>
      <c r="DVL45" s="1"/>
      <c r="DVM45" s="1"/>
      <c r="DVN45" s="1"/>
      <c r="DVO45" s="1"/>
      <c r="DVP45" s="1"/>
      <c r="DVQ45" s="1"/>
      <c r="DVR45" s="1"/>
      <c r="DVS45" s="1"/>
      <c r="DVT45" s="1"/>
      <c r="DVU45" s="1"/>
      <c r="DVV45" s="1"/>
      <c r="DVW45" s="1"/>
      <c r="DVX45" s="1"/>
      <c r="DVY45" s="1"/>
      <c r="DVZ45" s="1"/>
      <c r="DWA45" s="1"/>
      <c r="DWB45" s="1"/>
      <c r="DWC45" s="1"/>
      <c r="DWD45" s="1"/>
      <c r="DWE45" s="1"/>
      <c r="DWF45" s="1"/>
      <c r="DWG45" s="1"/>
      <c r="DWH45" s="1"/>
      <c r="DWI45" s="1"/>
      <c r="DWJ45" s="1"/>
      <c r="DWK45" s="1"/>
      <c r="DWL45" s="1"/>
      <c r="DWM45" s="1"/>
      <c r="DWN45" s="1"/>
      <c r="DWO45" s="1"/>
      <c r="DWP45" s="1"/>
      <c r="DWQ45" s="1"/>
      <c r="DWR45" s="1"/>
      <c r="DWS45" s="1"/>
      <c r="DWT45" s="1"/>
      <c r="DWU45" s="1"/>
      <c r="DWV45" s="1"/>
      <c r="DWW45" s="1"/>
      <c r="DWX45" s="1"/>
      <c r="DWY45" s="1"/>
      <c r="DWZ45" s="1"/>
      <c r="DXA45" s="1"/>
      <c r="DXB45" s="1"/>
      <c r="DXC45" s="1"/>
      <c r="DXD45" s="1"/>
      <c r="DXE45" s="1"/>
      <c r="DXF45" s="1"/>
      <c r="DXG45" s="1"/>
      <c r="DXH45" s="1"/>
      <c r="DXI45" s="1"/>
      <c r="DXJ45" s="1"/>
      <c r="DXK45" s="1"/>
      <c r="DXL45" s="1"/>
      <c r="DXM45" s="1"/>
      <c r="DXN45" s="1"/>
      <c r="DXO45" s="1"/>
      <c r="DXP45" s="1"/>
      <c r="DXQ45" s="1"/>
      <c r="DXR45" s="1"/>
      <c r="DXS45" s="1"/>
      <c r="DXT45" s="1"/>
      <c r="DXU45" s="1"/>
      <c r="DXV45" s="1"/>
      <c r="DXW45" s="1"/>
      <c r="DXX45" s="1"/>
      <c r="DXY45" s="1"/>
      <c r="DXZ45" s="1"/>
      <c r="DYA45" s="1"/>
      <c r="DYB45" s="1"/>
      <c r="DYC45" s="1"/>
      <c r="DYD45" s="1"/>
      <c r="DYE45" s="1"/>
      <c r="DYF45" s="1"/>
      <c r="DYG45" s="1"/>
      <c r="DYH45" s="1"/>
      <c r="DYI45" s="1"/>
      <c r="DYJ45" s="1"/>
      <c r="DYK45" s="1"/>
      <c r="DYL45" s="1"/>
      <c r="DYM45" s="1"/>
      <c r="DYN45" s="1"/>
      <c r="DYO45" s="1"/>
      <c r="DYP45" s="1"/>
      <c r="DYQ45" s="1"/>
      <c r="DYR45" s="1"/>
      <c r="DYS45" s="1"/>
      <c r="DYT45" s="1"/>
      <c r="DYU45" s="1"/>
      <c r="DYV45" s="1"/>
      <c r="DYW45" s="1"/>
      <c r="DYX45" s="1"/>
      <c r="DYY45" s="1"/>
      <c r="DYZ45" s="1"/>
      <c r="DZA45" s="1"/>
      <c r="DZB45" s="1"/>
      <c r="DZC45" s="1"/>
      <c r="DZD45" s="1"/>
      <c r="DZE45" s="1"/>
      <c r="DZF45" s="1"/>
      <c r="DZG45" s="1"/>
      <c r="DZH45" s="1"/>
      <c r="DZI45" s="1"/>
      <c r="DZJ45" s="1"/>
      <c r="DZK45" s="1"/>
      <c r="DZL45" s="1"/>
      <c r="DZM45" s="1"/>
      <c r="DZN45" s="1"/>
      <c r="DZO45" s="1"/>
      <c r="DZP45" s="1"/>
      <c r="DZQ45" s="1"/>
      <c r="DZR45" s="1"/>
      <c r="DZS45" s="1"/>
      <c r="DZT45" s="1"/>
      <c r="DZU45" s="1"/>
      <c r="DZV45" s="1"/>
      <c r="DZW45" s="1"/>
      <c r="DZX45" s="1"/>
      <c r="DZY45" s="1"/>
      <c r="DZZ45" s="1"/>
      <c r="EAA45" s="1"/>
      <c r="EAB45" s="1"/>
      <c r="EAC45" s="1"/>
      <c r="EAD45" s="1"/>
      <c r="EAE45" s="1"/>
      <c r="EAF45" s="1"/>
      <c r="EAG45" s="1"/>
      <c r="EAH45" s="1"/>
      <c r="EAI45" s="1"/>
      <c r="EAJ45" s="1"/>
      <c r="EAK45" s="1"/>
      <c r="EAL45" s="1"/>
      <c r="EAM45" s="1"/>
      <c r="EAN45" s="1"/>
      <c r="EAO45" s="1"/>
      <c r="EAP45" s="1"/>
      <c r="EAQ45" s="1"/>
      <c r="EAR45" s="1"/>
      <c r="EAS45" s="1"/>
      <c r="EAT45" s="1"/>
      <c r="EAU45" s="1"/>
      <c r="EAV45" s="1"/>
      <c r="EAW45" s="1"/>
      <c r="EAX45" s="1"/>
      <c r="EAY45" s="1"/>
      <c r="EAZ45" s="1"/>
      <c r="EBA45" s="1"/>
      <c r="EBB45" s="1"/>
      <c r="EBC45" s="1"/>
      <c r="EBD45" s="1"/>
      <c r="EBE45" s="1"/>
      <c r="EBF45" s="1"/>
      <c r="EBG45" s="1"/>
      <c r="EBH45" s="1"/>
      <c r="EBI45" s="1"/>
      <c r="EBJ45" s="1"/>
      <c r="EBK45" s="1"/>
      <c r="EBL45" s="1"/>
      <c r="EBM45" s="1"/>
      <c r="EBN45" s="1"/>
      <c r="EBO45" s="1"/>
      <c r="EBP45" s="1"/>
      <c r="EBQ45" s="1"/>
      <c r="EBR45" s="1"/>
      <c r="EBS45" s="1"/>
      <c r="EBT45" s="1"/>
      <c r="EBU45" s="1"/>
      <c r="EBV45" s="1"/>
      <c r="EBW45" s="1"/>
      <c r="EBX45" s="1"/>
      <c r="EBY45" s="1"/>
      <c r="EBZ45" s="1"/>
      <c r="ECA45" s="1"/>
      <c r="ECB45" s="1"/>
      <c r="ECC45" s="1"/>
      <c r="ECD45" s="1"/>
      <c r="ECE45" s="1"/>
      <c r="ECF45" s="1"/>
      <c r="ECG45" s="1"/>
      <c r="ECH45" s="1"/>
      <c r="ECI45" s="1"/>
      <c r="ECJ45" s="1"/>
      <c r="ECK45" s="1"/>
      <c r="ECL45" s="1"/>
      <c r="ECM45" s="1"/>
      <c r="ECN45" s="1"/>
      <c r="ECO45" s="1"/>
      <c r="ECP45" s="1"/>
      <c r="ECQ45" s="1"/>
      <c r="ECR45" s="1"/>
      <c r="ECS45" s="1"/>
      <c r="ECT45" s="1"/>
      <c r="ECU45" s="1"/>
      <c r="ECV45" s="1"/>
      <c r="ECW45" s="1"/>
      <c r="ECX45" s="1"/>
      <c r="ECY45" s="1"/>
      <c r="ECZ45" s="1"/>
      <c r="EDA45" s="1"/>
      <c r="EDB45" s="1"/>
      <c r="EDC45" s="1"/>
      <c r="EDD45" s="1"/>
      <c r="EDE45" s="1"/>
      <c r="EDF45" s="1"/>
      <c r="EDG45" s="1"/>
      <c r="EDH45" s="1"/>
      <c r="EDI45" s="1"/>
      <c r="EDJ45" s="1"/>
      <c r="EDK45" s="1"/>
      <c r="EDL45" s="1"/>
      <c r="EDM45" s="1"/>
      <c r="EDN45" s="1"/>
      <c r="EDO45" s="1"/>
      <c r="EDP45" s="1"/>
      <c r="EDQ45" s="1"/>
      <c r="EDR45" s="1"/>
      <c r="EDS45" s="1"/>
      <c r="EDT45" s="1"/>
      <c r="EDU45" s="1"/>
      <c r="EDV45" s="1"/>
      <c r="EDW45" s="1"/>
      <c r="EDX45" s="1"/>
      <c r="EDY45" s="1"/>
      <c r="EDZ45" s="1"/>
      <c r="EEA45" s="1"/>
      <c r="EEB45" s="1"/>
      <c r="EEC45" s="1"/>
      <c r="EED45" s="1"/>
      <c r="EEE45" s="1"/>
      <c r="EEF45" s="1"/>
      <c r="EEG45" s="1"/>
      <c r="EEH45" s="1"/>
      <c r="EEI45" s="1"/>
      <c r="EEJ45" s="1"/>
      <c r="EEK45" s="1"/>
      <c r="EEL45" s="1"/>
      <c r="EEM45" s="1"/>
      <c r="EEN45" s="1"/>
      <c r="EEO45" s="1"/>
      <c r="EEP45" s="1"/>
      <c r="EEQ45" s="1"/>
      <c r="EER45" s="1"/>
      <c r="EES45" s="1"/>
      <c r="EET45" s="1"/>
      <c r="EEU45" s="1"/>
      <c r="EEV45" s="1"/>
      <c r="EEW45" s="1"/>
      <c r="EEX45" s="1"/>
      <c r="EEY45" s="1"/>
      <c r="EEZ45" s="1"/>
      <c r="EFA45" s="1"/>
      <c r="EFB45" s="1"/>
      <c r="EFC45" s="1"/>
      <c r="EFD45" s="1"/>
      <c r="EFE45" s="1"/>
      <c r="EFF45" s="1"/>
      <c r="EFG45" s="1"/>
      <c r="EFH45" s="1"/>
      <c r="EFI45" s="1"/>
      <c r="EFJ45" s="1"/>
      <c r="EFK45" s="1"/>
      <c r="EFL45" s="1"/>
      <c r="EFM45" s="1"/>
      <c r="EFN45" s="1"/>
      <c r="EFO45" s="1"/>
      <c r="EFP45" s="1"/>
      <c r="EFQ45" s="1"/>
      <c r="EFR45" s="1"/>
      <c r="EFS45" s="1"/>
      <c r="EFT45" s="1"/>
      <c r="EFU45" s="1"/>
      <c r="EFV45" s="1"/>
      <c r="EFW45" s="1"/>
      <c r="EFX45" s="1"/>
      <c r="EFY45" s="1"/>
      <c r="EFZ45" s="1"/>
      <c r="EGA45" s="1"/>
      <c r="EGB45" s="1"/>
      <c r="EGC45" s="1"/>
      <c r="EGD45" s="1"/>
      <c r="EGE45" s="1"/>
      <c r="EGF45" s="1"/>
      <c r="EGG45" s="1"/>
      <c r="EGH45" s="1"/>
      <c r="EGI45" s="1"/>
      <c r="EGJ45" s="1"/>
      <c r="EGK45" s="1"/>
      <c r="EGL45" s="1"/>
      <c r="EGM45" s="1"/>
      <c r="EGN45" s="1"/>
      <c r="EGO45" s="1"/>
      <c r="EGP45" s="1"/>
      <c r="EGQ45" s="1"/>
      <c r="EGR45" s="1"/>
      <c r="EGS45" s="1"/>
      <c r="EGT45" s="1"/>
      <c r="EGU45" s="1"/>
      <c r="EGV45" s="1"/>
      <c r="EGW45" s="1"/>
      <c r="EGX45" s="1"/>
      <c r="EGY45" s="1"/>
      <c r="EGZ45" s="1"/>
      <c r="EHA45" s="1"/>
      <c r="EHB45" s="1"/>
      <c r="EHC45" s="1"/>
      <c r="EHD45" s="1"/>
      <c r="EHE45" s="1"/>
      <c r="EHF45" s="1"/>
      <c r="EHG45" s="1"/>
      <c r="EHH45" s="1"/>
      <c r="EHI45" s="1"/>
      <c r="EHJ45" s="1"/>
      <c r="EHK45" s="1"/>
      <c r="EHL45" s="1"/>
      <c r="EHM45" s="1"/>
      <c r="EHN45" s="1"/>
      <c r="EHO45" s="1"/>
      <c r="EHP45" s="1"/>
      <c r="EHQ45" s="1"/>
      <c r="EHR45" s="1"/>
      <c r="EHS45" s="1"/>
      <c r="EHT45" s="1"/>
      <c r="EHU45" s="1"/>
      <c r="EHV45" s="1"/>
      <c r="EHW45" s="1"/>
      <c r="EHX45" s="1"/>
      <c r="EHY45" s="1"/>
      <c r="EHZ45" s="1"/>
      <c r="EIA45" s="1"/>
      <c r="EIB45" s="1"/>
      <c r="EIC45" s="1"/>
      <c r="EID45" s="1"/>
      <c r="EIE45" s="1"/>
      <c r="EIF45" s="1"/>
      <c r="EIG45" s="1"/>
      <c r="EIH45" s="1"/>
      <c r="EII45" s="1"/>
      <c r="EIJ45" s="1"/>
      <c r="EIK45" s="1"/>
      <c r="EIL45" s="1"/>
      <c r="EIM45" s="1"/>
      <c r="EIN45" s="1"/>
      <c r="EIO45" s="1"/>
      <c r="EIP45" s="1"/>
      <c r="EIQ45" s="1"/>
      <c r="EIR45" s="1"/>
      <c r="EIS45" s="1"/>
      <c r="EIT45" s="1"/>
      <c r="EIU45" s="1"/>
      <c r="EIV45" s="1"/>
      <c r="EIW45" s="1"/>
      <c r="EIX45" s="1"/>
      <c r="EIY45" s="1"/>
      <c r="EIZ45" s="1"/>
      <c r="EJA45" s="1"/>
      <c r="EJB45" s="1"/>
      <c r="EJC45" s="1"/>
      <c r="EJD45" s="1"/>
      <c r="EJE45" s="1"/>
      <c r="EJF45" s="1"/>
      <c r="EJG45" s="1"/>
      <c r="EJH45" s="1"/>
      <c r="EJI45" s="1"/>
      <c r="EJJ45" s="1"/>
      <c r="EJK45" s="1"/>
      <c r="EJL45" s="1"/>
      <c r="EJM45" s="1"/>
      <c r="EJN45" s="1"/>
      <c r="EJO45" s="1"/>
      <c r="EJP45" s="1"/>
      <c r="EJQ45" s="1"/>
      <c r="EJR45" s="1"/>
      <c r="EJS45" s="1"/>
      <c r="EJT45" s="1"/>
      <c r="EJU45" s="1"/>
      <c r="EJV45" s="1"/>
      <c r="EJW45" s="1"/>
      <c r="EJX45" s="1"/>
      <c r="EJY45" s="1"/>
      <c r="EJZ45" s="1"/>
      <c r="EKA45" s="1"/>
      <c r="EKB45" s="1"/>
      <c r="EKC45" s="1"/>
      <c r="EKD45" s="1"/>
      <c r="EKE45" s="1"/>
      <c r="EKF45" s="1"/>
      <c r="EKG45" s="1"/>
      <c r="EKH45" s="1"/>
      <c r="EKI45" s="1"/>
      <c r="EKJ45" s="1"/>
      <c r="EKK45" s="1"/>
      <c r="EKL45" s="1"/>
      <c r="EKM45" s="1"/>
      <c r="EKN45" s="1"/>
      <c r="EKO45" s="1"/>
      <c r="EKP45" s="1"/>
      <c r="EKQ45" s="1"/>
      <c r="EKR45" s="1"/>
      <c r="EKS45" s="1"/>
      <c r="EKT45" s="1"/>
      <c r="EKU45" s="1"/>
      <c r="EKV45" s="1"/>
      <c r="EKW45" s="1"/>
      <c r="EKX45" s="1"/>
      <c r="EKY45" s="1"/>
      <c r="EKZ45" s="1"/>
      <c r="ELA45" s="1"/>
      <c r="ELB45" s="1"/>
      <c r="ELC45" s="1"/>
      <c r="ELD45" s="1"/>
      <c r="ELE45" s="1"/>
      <c r="ELF45" s="1"/>
      <c r="ELG45" s="1"/>
      <c r="ELH45" s="1"/>
      <c r="ELI45" s="1"/>
      <c r="ELJ45" s="1"/>
      <c r="ELK45" s="1"/>
      <c r="ELL45" s="1"/>
      <c r="ELM45" s="1"/>
      <c r="ELN45" s="1"/>
      <c r="ELO45" s="1"/>
      <c r="ELP45" s="1"/>
      <c r="ELQ45" s="1"/>
      <c r="ELR45" s="1"/>
      <c r="ELS45" s="1"/>
      <c r="ELT45" s="1"/>
      <c r="ELU45" s="1"/>
      <c r="ELV45" s="1"/>
      <c r="ELW45" s="1"/>
      <c r="ELX45" s="1"/>
      <c r="ELY45" s="1"/>
      <c r="ELZ45" s="1"/>
      <c r="EMA45" s="1"/>
      <c r="EMB45" s="1"/>
      <c r="EMC45" s="1"/>
      <c r="EMD45" s="1"/>
      <c r="EME45" s="1"/>
      <c r="EMF45" s="1"/>
      <c r="EMG45" s="1"/>
      <c r="EMH45" s="1"/>
      <c r="EMI45" s="1"/>
      <c r="EMJ45" s="1"/>
      <c r="EMK45" s="1"/>
      <c r="EML45" s="1"/>
      <c r="EMM45" s="1"/>
      <c r="EMN45" s="1"/>
      <c r="EMO45" s="1"/>
      <c r="EMP45" s="1"/>
      <c r="EMQ45" s="1"/>
      <c r="EMR45" s="1"/>
      <c r="EMS45" s="1"/>
      <c r="EMT45" s="1"/>
      <c r="EMU45" s="1"/>
      <c r="EMV45" s="1"/>
      <c r="EMW45" s="1"/>
      <c r="EMX45" s="1"/>
      <c r="EMY45" s="1"/>
      <c r="EMZ45" s="1"/>
      <c r="ENA45" s="1"/>
      <c r="ENB45" s="1"/>
      <c r="ENC45" s="1"/>
      <c r="END45" s="1"/>
      <c r="ENE45" s="1"/>
      <c r="ENF45" s="1"/>
      <c r="ENG45" s="1"/>
      <c r="ENH45" s="1"/>
      <c r="ENI45" s="1"/>
      <c r="ENJ45" s="1"/>
      <c r="ENK45" s="1"/>
      <c r="ENL45" s="1"/>
      <c r="ENM45" s="1"/>
      <c r="ENN45" s="1"/>
      <c r="ENO45" s="1"/>
      <c r="ENP45" s="1"/>
      <c r="ENQ45" s="1"/>
      <c r="ENR45" s="1"/>
      <c r="ENS45" s="1"/>
      <c r="ENT45" s="1"/>
      <c r="ENU45" s="1"/>
      <c r="ENV45" s="1"/>
      <c r="ENW45" s="1"/>
      <c r="ENX45" s="1"/>
      <c r="ENY45" s="1"/>
      <c r="ENZ45" s="1"/>
      <c r="EOA45" s="1"/>
      <c r="EOB45" s="1"/>
      <c r="EOC45" s="1"/>
      <c r="EOD45" s="1"/>
      <c r="EOE45" s="1"/>
      <c r="EOF45" s="1"/>
      <c r="EOG45" s="1"/>
      <c r="EOH45" s="1"/>
      <c r="EOI45" s="1"/>
      <c r="EOJ45" s="1"/>
      <c r="EOK45" s="1"/>
      <c r="EOL45" s="1"/>
      <c r="EOM45" s="1"/>
      <c r="EON45" s="1"/>
      <c r="EOO45" s="1"/>
      <c r="EOP45" s="1"/>
      <c r="EOQ45" s="1"/>
      <c r="EOR45" s="1"/>
      <c r="EOS45" s="1"/>
      <c r="EOT45" s="1"/>
      <c r="EOU45" s="1"/>
      <c r="EOV45" s="1"/>
      <c r="EOW45" s="1"/>
      <c r="EOX45" s="1"/>
      <c r="EOY45" s="1"/>
      <c r="EOZ45" s="1"/>
      <c r="EPA45" s="1"/>
      <c r="EPB45" s="1"/>
      <c r="EPC45" s="1"/>
      <c r="EPD45" s="1"/>
      <c r="EPE45" s="1"/>
      <c r="EPF45" s="1"/>
      <c r="EPG45" s="1"/>
      <c r="EPH45" s="1"/>
      <c r="EPI45" s="1"/>
      <c r="EPJ45" s="1"/>
      <c r="EPK45" s="1"/>
      <c r="EPL45" s="1"/>
      <c r="EPM45" s="1"/>
      <c r="EPN45" s="1"/>
      <c r="EPO45" s="1"/>
      <c r="EPP45" s="1"/>
      <c r="EPQ45" s="1"/>
      <c r="EPR45" s="1"/>
      <c r="EPS45" s="1"/>
      <c r="EPT45" s="1"/>
      <c r="EPU45" s="1"/>
      <c r="EPV45" s="1"/>
      <c r="EPW45" s="1"/>
      <c r="EPX45" s="1"/>
      <c r="EPY45" s="1"/>
      <c r="EPZ45" s="1"/>
      <c r="EQA45" s="1"/>
      <c r="EQB45" s="1"/>
      <c r="EQC45" s="1"/>
      <c r="EQD45" s="1"/>
      <c r="EQE45" s="1"/>
      <c r="EQF45" s="1"/>
      <c r="EQG45" s="1"/>
      <c r="EQH45" s="1"/>
      <c r="EQI45" s="1"/>
      <c r="EQJ45" s="1"/>
      <c r="EQK45" s="1"/>
      <c r="EQL45" s="1"/>
      <c r="EQM45" s="1"/>
      <c r="EQN45" s="1"/>
      <c r="EQO45" s="1"/>
      <c r="EQP45" s="1"/>
      <c r="EQQ45" s="1"/>
      <c r="EQR45" s="1"/>
      <c r="EQS45" s="1"/>
      <c r="EQT45" s="1"/>
      <c r="EQU45" s="1"/>
      <c r="EQV45" s="1"/>
      <c r="EQW45" s="1"/>
      <c r="EQX45" s="1"/>
      <c r="EQY45" s="1"/>
      <c r="EQZ45" s="1"/>
      <c r="ERA45" s="1"/>
      <c r="ERB45" s="1"/>
      <c r="ERC45" s="1"/>
      <c r="ERD45" s="1"/>
      <c r="ERE45" s="1"/>
      <c r="ERF45" s="1"/>
      <c r="ERG45" s="1"/>
      <c r="ERH45" s="1"/>
      <c r="ERI45" s="1"/>
      <c r="ERJ45" s="1"/>
      <c r="ERK45" s="1"/>
      <c r="ERL45" s="1"/>
      <c r="ERM45" s="1"/>
      <c r="ERN45" s="1"/>
      <c r="ERO45" s="1"/>
      <c r="ERP45" s="1"/>
      <c r="ERQ45" s="1"/>
      <c r="ERR45" s="1"/>
      <c r="ERS45" s="1"/>
      <c r="ERT45" s="1"/>
      <c r="ERU45" s="1"/>
      <c r="ERV45" s="1"/>
      <c r="ERW45" s="1"/>
      <c r="ERX45" s="1"/>
      <c r="ERY45" s="1"/>
      <c r="ERZ45" s="1"/>
      <c r="ESA45" s="1"/>
      <c r="ESB45" s="1"/>
      <c r="ESC45" s="1"/>
      <c r="ESD45" s="1"/>
      <c r="ESE45" s="1"/>
      <c r="ESF45" s="1"/>
      <c r="ESG45" s="1"/>
      <c r="ESH45" s="1"/>
      <c r="ESI45" s="1"/>
      <c r="ESJ45" s="1"/>
      <c r="ESK45" s="1"/>
      <c r="ESL45" s="1"/>
      <c r="ESM45" s="1"/>
      <c r="ESN45" s="1"/>
      <c r="ESO45" s="1"/>
      <c r="ESP45" s="1"/>
      <c r="ESQ45" s="1"/>
      <c r="ESR45" s="1"/>
      <c r="ESS45" s="1"/>
      <c r="EST45" s="1"/>
      <c r="ESU45" s="1"/>
      <c r="ESV45" s="1"/>
      <c r="ESW45" s="1"/>
      <c r="ESX45" s="1"/>
      <c r="ESY45" s="1"/>
      <c r="ESZ45" s="1"/>
      <c r="ETA45" s="1"/>
      <c r="ETB45" s="1"/>
      <c r="ETC45" s="1"/>
      <c r="ETD45" s="1"/>
      <c r="ETE45" s="1"/>
      <c r="ETF45" s="1"/>
      <c r="ETG45" s="1"/>
      <c r="ETH45" s="1"/>
      <c r="ETI45" s="1"/>
      <c r="ETJ45" s="1"/>
      <c r="ETK45" s="1"/>
      <c r="ETL45" s="1"/>
      <c r="ETM45" s="1"/>
      <c r="ETN45" s="1"/>
      <c r="ETO45" s="1"/>
      <c r="ETP45" s="1"/>
      <c r="ETQ45" s="1"/>
      <c r="ETR45" s="1"/>
      <c r="ETS45" s="1"/>
      <c r="ETT45" s="1"/>
      <c r="ETU45" s="1"/>
      <c r="ETV45" s="1"/>
      <c r="ETW45" s="1"/>
      <c r="ETX45" s="1"/>
      <c r="ETY45" s="1"/>
      <c r="ETZ45" s="1"/>
      <c r="EUA45" s="1"/>
      <c r="EUB45" s="1"/>
      <c r="EUC45" s="1"/>
      <c r="EUD45" s="1"/>
      <c r="EUE45" s="1"/>
      <c r="EUF45" s="1"/>
      <c r="EUG45" s="1"/>
      <c r="EUH45" s="1"/>
      <c r="EUI45" s="1"/>
      <c r="EUJ45" s="1"/>
      <c r="EUK45" s="1"/>
      <c r="EUL45" s="1"/>
      <c r="EUM45" s="1"/>
      <c r="EUN45" s="1"/>
      <c r="EUO45" s="1"/>
      <c r="EUP45" s="1"/>
      <c r="EUQ45" s="1"/>
      <c r="EUR45" s="1"/>
      <c r="EUS45" s="1"/>
      <c r="EUT45" s="1"/>
      <c r="EUU45" s="1"/>
      <c r="EUV45" s="1"/>
      <c r="EUW45" s="1"/>
      <c r="EUX45" s="1"/>
      <c r="EUY45" s="1"/>
      <c r="EUZ45" s="1"/>
      <c r="EVA45" s="1"/>
      <c r="EVB45" s="1"/>
      <c r="EVC45" s="1"/>
      <c r="EVD45" s="1"/>
      <c r="EVE45" s="1"/>
      <c r="EVF45" s="1"/>
      <c r="EVG45" s="1"/>
      <c r="EVH45" s="1"/>
      <c r="EVI45" s="1"/>
      <c r="EVJ45" s="1"/>
      <c r="EVK45" s="1"/>
      <c r="EVL45" s="1"/>
      <c r="EVM45" s="1"/>
      <c r="EVN45" s="1"/>
      <c r="EVO45" s="1"/>
      <c r="EVP45" s="1"/>
      <c r="EVQ45" s="1"/>
      <c r="EVR45" s="1"/>
      <c r="EVS45" s="1"/>
      <c r="EVT45" s="1"/>
      <c r="EVU45" s="1"/>
      <c r="EVV45" s="1"/>
      <c r="EVW45" s="1"/>
      <c r="EVX45" s="1"/>
      <c r="EVY45" s="1"/>
      <c r="EVZ45" s="1"/>
      <c r="EWA45" s="1"/>
      <c r="EWB45" s="1"/>
      <c r="EWC45" s="1"/>
      <c r="EWD45" s="1"/>
      <c r="EWE45" s="1"/>
      <c r="EWF45" s="1"/>
      <c r="EWG45" s="1"/>
      <c r="EWH45" s="1"/>
      <c r="EWI45" s="1"/>
      <c r="EWJ45" s="1"/>
      <c r="EWK45" s="1"/>
      <c r="EWL45" s="1"/>
      <c r="EWM45" s="1"/>
      <c r="EWN45" s="1"/>
      <c r="EWO45" s="1"/>
      <c r="EWP45" s="1"/>
      <c r="EWQ45" s="1"/>
      <c r="EWR45" s="1"/>
      <c r="EWS45" s="1"/>
      <c r="EWT45" s="1"/>
      <c r="EWU45" s="1"/>
      <c r="EWV45" s="1"/>
      <c r="EWW45" s="1"/>
      <c r="EWX45" s="1"/>
      <c r="EWY45" s="1"/>
      <c r="EWZ45" s="1"/>
      <c r="EXA45" s="1"/>
      <c r="EXB45" s="1"/>
      <c r="EXC45" s="1"/>
      <c r="EXD45" s="1"/>
      <c r="EXE45" s="1"/>
      <c r="EXF45" s="1"/>
      <c r="EXG45" s="1"/>
      <c r="EXH45" s="1"/>
      <c r="EXI45" s="1"/>
      <c r="EXJ45" s="1"/>
      <c r="EXK45" s="1"/>
      <c r="EXL45" s="1"/>
      <c r="EXM45" s="1"/>
      <c r="EXN45" s="1"/>
      <c r="EXO45" s="1"/>
      <c r="EXP45" s="1"/>
      <c r="EXQ45" s="1"/>
      <c r="EXR45" s="1"/>
      <c r="EXS45" s="1"/>
      <c r="EXT45" s="1"/>
      <c r="EXU45" s="1"/>
      <c r="EXV45" s="1"/>
      <c r="EXW45" s="1"/>
      <c r="EXX45" s="1"/>
      <c r="EXY45" s="1"/>
      <c r="EXZ45" s="1"/>
      <c r="EYA45" s="1"/>
      <c r="EYB45" s="1"/>
      <c r="EYC45" s="1"/>
      <c r="EYD45" s="1"/>
      <c r="EYE45" s="1"/>
      <c r="EYF45" s="1"/>
      <c r="EYG45" s="1"/>
      <c r="EYH45" s="1"/>
      <c r="EYI45" s="1"/>
      <c r="EYJ45" s="1"/>
      <c r="EYK45" s="1"/>
      <c r="EYL45" s="1"/>
      <c r="EYM45" s="1"/>
      <c r="EYN45" s="1"/>
      <c r="EYO45" s="1"/>
      <c r="EYP45" s="1"/>
      <c r="EYQ45" s="1"/>
      <c r="EYR45" s="1"/>
      <c r="EYS45" s="1"/>
      <c r="EYT45" s="1"/>
      <c r="EYU45" s="1"/>
      <c r="EYV45" s="1"/>
      <c r="EYW45" s="1"/>
      <c r="EYX45" s="1"/>
      <c r="EYY45" s="1"/>
      <c r="EYZ45" s="1"/>
      <c r="EZA45" s="1"/>
      <c r="EZB45" s="1"/>
      <c r="EZC45" s="1"/>
      <c r="EZD45" s="1"/>
      <c r="EZE45" s="1"/>
      <c r="EZF45" s="1"/>
      <c r="EZG45" s="1"/>
      <c r="EZH45" s="1"/>
      <c r="EZI45" s="1"/>
      <c r="EZJ45" s="1"/>
      <c r="EZK45" s="1"/>
      <c r="EZL45" s="1"/>
      <c r="EZM45" s="1"/>
      <c r="EZN45" s="1"/>
      <c r="EZO45" s="1"/>
      <c r="EZP45" s="1"/>
      <c r="EZQ45" s="1"/>
      <c r="EZR45" s="1"/>
      <c r="EZS45" s="1"/>
      <c r="EZT45" s="1"/>
      <c r="EZU45" s="1"/>
      <c r="EZV45" s="1"/>
      <c r="EZW45" s="1"/>
      <c r="EZX45" s="1"/>
      <c r="EZY45" s="1"/>
      <c r="EZZ45" s="1"/>
      <c r="FAA45" s="1"/>
      <c r="FAB45" s="1"/>
      <c r="FAC45" s="1"/>
      <c r="FAD45" s="1"/>
      <c r="FAE45" s="1"/>
      <c r="FAF45" s="1"/>
      <c r="FAG45" s="1"/>
      <c r="FAH45" s="1"/>
      <c r="FAI45" s="1"/>
      <c r="FAJ45" s="1"/>
      <c r="FAK45" s="1"/>
      <c r="FAL45" s="1"/>
      <c r="FAM45" s="1"/>
      <c r="FAN45" s="1"/>
      <c r="FAO45" s="1"/>
      <c r="FAP45" s="1"/>
      <c r="FAQ45" s="1"/>
      <c r="FAR45" s="1"/>
      <c r="FAS45" s="1"/>
      <c r="FAT45" s="1"/>
      <c r="FAU45" s="1"/>
      <c r="FAV45" s="1"/>
      <c r="FAW45" s="1"/>
      <c r="FAX45" s="1"/>
      <c r="FAY45" s="1"/>
      <c r="FAZ45" s="1"/>
      <c r="FBA45" s="1"/>
      <c r="FBB45" s="1"/>
      <c r="FBC45" s="1"/>
      <c r="FBD45" s="1"/>
      <c r="FBE45" s="1"/>
      <c r="FBF45" s="1"/>
      <c r="FBG45" s="1"/>
      <c r="FBH45" s="1"/>
      <c r="FBI45" s="1"/>
      <c r="FBJ45" s="1"/>
      <c r="FBK45" s="1"/>
      <c r="FBL45" s="1"/>
      <c r="FBM45" s="1"/>
      <c r="FBN45" s="1"/>
      <c r="FBO45" s="1"/>
      <c r="FBP45" s="1"/>
      <c r="FBQ45" s="1"/>
      <c r="FBR45" s="1"/>
      <c r="FBS45" s="1"/>
      <c r="FBT45" s="1"/>
      <c r="FBU45" s="1"/>
      <c r="FBV45" s="1"/>
      <c r="FBW45" s="1"/>
      <c r="FBX45" s="1"/>
      <c r="FBY45" s="1"/>
      <c r="FBZ45" s="1"/>
      <c r="FCA45" s="1"/>
      <c r="FCB45" s="1"/>
      <c r="FCC45" s="1"/>
      <c r="FCD45" s="1"/>
      <c r="FCE45" s="1"/>
      <c r="FCF45" s="1"/>
      <c r="FCG45" s="1"/>
      <c r="FCH45" s="1"/>
      <c r="FCI45" s="1"/>
      <c r="FCJ45" s="1"/>
      <c r="FCK45" s="1"/>
      <c r="FCL45" s="1"/>
      <c r="FCM45" s="1"/>
      <c r="FCN45" s="1"/>
      <c r="FCO45" s="1"/>
      <c r="FCP45" s="1"/>
      <c r="FCQ45" s="1"/>
      <c r="FCR45" s="1"/>
      <c r="FCS45" s="1"/>
      <c r="FCT45" s="1"/>
      <c r="FCU45" s="1"/>
      <c r="FCV45" s="1"/>
      <c r="FCW45" s="1"/>
      <c r="FCX45" s="1"/>
      <c r="FCY45" s="1"/>
      <c r="FCZ45" s="1"/>
      <c r="FDA45" s="1"/>
      <c r="FDB45" s="1"/>
      <c r="FDC45" s="1"/>
      <c r="FDD45" s="1"/>
      <c r="FDE45" s="1"/>
      <c r="FDF45" s="1"/>
      <c r="FDG45" s="1"/>
      <c r="FDH45" s="1"/>
      <c r="FDI45" s="1"/>
      <c r="FDJ45" s="1"/>
      <c r="FDK45" s="1"/>
      <c r="FDL45" s="1"/>
      <c r="FDM45" s="1"/>
      <c r="FDN45" s="1"/>
      <c r="FDO45" s="1"/>
      <c r="FDP45" s="1"/>
      <c r="FDQ45" s="1"/>
      <c r="FDR45" s="1"/>
      <c r="FDS45" s="1"/>
      <c r="FDT45" s="1"/>
      <c r="FDU45" s="1"/>
      <c r="FDV45" s="1"/>
      <c r="FDW45" s="1"/>
      <c r="FDX45" s="1"/>
      <c r="FDY45" s="1"/>
      <c r="FDZ45" s="1"/>
      <c r="FEA45" s="1"/>
      <c r="FEB45" s="1"/>
      <c r="FEC45" s="1"/>
      <c r="FED45" s="1"/>
      <c r="FEE45" s="1"/>
      <c r="FEF45" s="1"/>
      <c r="FEG45" s="1"/>
      <c r="FEH45" s="1"/>
      <c r="FEI45" s="1"/>
      <c r="FEJ45" s="1"/>
      <c r="FEK45" s="1"/>
      <c r="FEL45" s="1"/>
      <c r="FEM45" s="1"/>
      <c r="FEN45" s="1"/>
      <c r="FEO45" s="1"/>
      <c r="FEP45" s="1"/>
      <c r="FEQ45" s="1"/>
      <c r="FER45" s="1"/>
      <c r="FES45" s="1"/>
      <c r="FET45" s="1"/>
      <c r="FEU45" s="1"/>
      <c r="FEV45" s="1"/>
      <c r="FEW45" s="1"/>
      <c r="FEX45" s="1"/>
      <c r="FEY45" s="1"/>
      <c r="FEZ45" s="1"/>
      <c r="FFA45" s="1"/>
      <c r="FFB45" s="1"/>
      <c r="FFC45" s="1"/>
      <c r="FFD45" s="1"/>
      <c r="FFE45" s="1"/>
      <c r="FFF45" s="1"/>
      <c r="FFG45" s="1"/>
      <c r="FFH45" s="1"/>
      <c r="FFI45" s="1"/>
      <c r="FFJ45" s="1"/>
      <c r="FFK45" s="1"/>
      <c r="FFL45" s="1"/>
      <c r="FFM45" s="1"/>
      <c r="FFN45" s="1"/>
      <c r="FFO45" s="1"/>
      <c r="FFP45" s="1"/>
      <c r="FFQ45" s="1"/>
      <c r="FFR45" s="1"/>
      <c r="FFS45" s="1"/>
      <c r="FFT45" s="1"/>
      <c r="FFU45" s="1"/>
      <c r="FFV45" s="1"/>
      <c r="FFW45" s="1"/>
      <c r="FFX45" s="1"/>
      <c r="FFY45" s="1"/>
      <c r="FFZ45" s="1"/>
      <c r="FGA45" s="1"/>
      <c r="FGB45" s="1"/>
      <c r="FGC45" s="1"/>
      <c r="FGD45" s="1"/>
      <c r="FGE45" s="1"/>
      <c r="FGF45" s="1"/>
      <c r="FGG45" s="1"/>
      <c r="FGH45" s="1"/>
      <c r="FGI45" s="1"/>
      <c r="FGJ45" s="1"/>
      <c r="FGK45" s="1"/>
      <c r="FGL45" s="1"/>
      <c r="FGM45" s="1"/>
      <c r="FGN45" s="1"/>
      <c r="FGO45" s="1"/>
      <c r="FGP45" s="1"/>
      <c r="FGQ45" s="1"/>
      <c r="FGR45" s="1"/>
      <c r="FGS45" s="1"/>
      <c r="FGT45" s="1"/>
      <c r="FGU45" s="1"/>
      <c r="FGV45" s="1"/>
      <c r="FGW45" s="1"/>
      <c r="FGX45" s="1"/>
      <c r="FGY45" s="1"/>
      <c r="FGZ45" s="1"/>
      <c r="FHA45" s="1"/>
      <c r="FHB45" s="1"/>
      <c r="FHC45" s="1"/>
      <c r="FHD45" s="1"/>
      <c r="FHE45" s="1"/>
      <c r="FHF45" s="1"/>
      <c r="FHG45" s="1"/>
      <c r="FHH45" s="1"/>
      <c r="FHI45" s="1"/>
      <c r="FHJ45" s="1"/>
      <c r="FHK45" s="1"/>
      <c r="FHL45" s="1"/>
      <c r="FHM45" s="1"/>
      <c r="FHN45" s="1"/>
      <c r="FHO45" s="1"/>
      <c r="FHP45" s="1"/>
      <c r="FHQ45" s="1"/>
      <c r="FHR45" s="1"/>
      <c r="FHS45" s="1"/>
      <c r="FHT45" s="1"/>
      <c r="FHU45" s="1"/>
      <c r="FHV45" s="1"/>
      <c r="FHW45" s="1"/>
      <c r="FHX45" s="1"/>
      <c r="FHY45" s="1"/>
      <c r="FHZ45" s="1"/>
      <c r="FIA45" s="1"/>
      <c r="FIB45" s="1"/>
      <c r="FIC45" s="1"/>
      <c r="FID45" s="1"/>
      <c r="FIE45" s="1"/>
      <c r="FIF45" s="1"/>
      <c r="FIG45" s="1"/>
      <c r="FIH45" s="1"/>
      <c r="FII45" s="1"/>
      <c r="FIJ45" s="1"/>
      <c r="FIK45" s="1"/>
      <c r="FIL45" s="1"/>
      <c r="FIM45" s="1"/>
      <c r="FIN45" s="1"/>
      <c r="FIO45" s="1"/>
      <c r="FIP45" s="1"/>
      <c r="FIQ45" s="1"/>
      <c r="FIR45" s="1"/>
      <c r="FIS45" s="1"/>
      <c r="FIT45" s="1"/>
      <c r="FIU45" s="1"/>
      <c r="FIV45" s="1"/>
      <c r="FIW45" s="1"/>
      <c r="FIX45" s="1"/>
      <c r="FIY45" s="1"/>
      <c r="FIZ45" s="1"/>
      <c r="FJA45" s="1"/>
      <c r="FJB45" s="1"/>
      <c r="FJC45" s="1"/>
      <c r="FJD45" s="1"/>
      <c r="FJE45" s="1"/>
      <c r="FJF45" s="1"/>
      <c r="FJG45" s="1"/>
      <c r="FJH45" s="1"/>
      <c r="FJI45" s="1"/>
      <c r="FJJ45" s="1"/>
      <c r="FJK45" s="1"/>
      <c r="FJL45" s="1"/>
      <c r="FJM45" s="1"/>
      <c r="FJN45" s="1"/>
      <c r="FJO45" s="1"/>
      <c r="FJP45" s="1"/>
      <c r="FJQ45" s="1"/>
      <c r="FJR45" s="1"/>
      <c r="FJS45" s="1"/>
      <c r="FJT45" s="1"/>
      <c r="FJU45" s="1"/>
      <c r="FJV45" s="1"/>
      <c r="FJW45" s="1"/>
      <c r="FJX45" s="1"/>
      <c r="FJY45" s="1"/>
      <c r="FJZ45" s="1"/>
      <c r="FKA45" s="1"/>
      <c r="FKB45" s="1"/>
      <c r="FKC45" s="1"/>
      <c r="FKD45" s="1"/>
      <c r="FKE45" s="1"/>
      <c r="FKF45" s="1"/>
      <c r="FKG45" s="1"/>
      <c r="FKH45" s="1"/>
      <c r="FKI45" s="1"/>
      <c r="FKJ45" s="1"/>
      <c r="FKK45" s="1"/>
      <c r="FKL45" s="1"/>
      <c r="FKM45" s="1"/>
      <c r="FKN45" s="1"/>
      <c r="FKO45" s="1"/>
      <c r="FKP45" s="1"/>
      <c r="FKQ45" s="1"/>
      <c r="FKR45" s="1"/>
      <c r="FKS45" s="1"/>
      <c r="FKT45" s="1"/>
      <c r="FKU45" s="1"/>
      <c r="FKV45" s="1"/>
      <c r="FKW45" s="1"/>
      <c r="FKX45" s="1"/>
      <c r="FKY45" s="1"/>
      <c r="FKZ45" s="1"/>
      <c r="FLA45" s="1"/>
      <c r="FLB45" s="1"/>
      <c r="FLC45" s="1"/>
      <c r="FLD45" s="1"/>
      <c r="FLE45" s="1"/>
      <c r="FLF45" s="1"/>
      <c r="FLG45" s="1"/>
      <c r="FLH45" s="1"/>
      <c r="FLI45" s="1"/>
      <c r="FLJ45" s="1"/>
      <c r="FLK45" s="1"/>
      <c r="FLL45" s="1"/>
      <c r="FLM45" s="1"/>
      <c r="FLN45" s="1"/>
      <c r="FLO45" s="1"/>
      <c r="FLP45" s="1"/>
      <c r="FLQ45" s="1"/>
      <c r="FLR45" s="1"/>
      <c r="FLS45" s="1"/>
      <c r="FLT45" s="1"/>
      <c r="FLU45" s="1"/>
      <c r="FLV45" s="1"/>
      <c r="FLW45" s="1"/>
      <c r="FLX45" s="1"/>
      <c r="FLY45" s="1"/>
      <c r="FLZ45" s="1"/>
      <c r="FMA45" s="1"/>
      <c r="FMB45" s="1"/>
      <c r="FMC45" s="1"/>
      <c r="FMD45" s="1"/>
      <c r="FME45" s="1"/>
      <c r="FMF45" s="1"/>
      <c r="FMG45" s="1"/>
      <c r="FMH45" s="1"/>
      <c r="FMI45" s="1"/>
      <c r="FMJ45" s="1"/>
      <c r="FMK45" s="1"/>
      <c r="FML45" s="1"/>
      <c r="FMM45" s="1"/>
      <c r="FMN45" s="1"/>
      <c r="FMO45" s="1"/>
      <c r="FMP45" s="1"/>
      <c r="FMQ45" s="1"/>
      <c r="FMR45" s="1"/>
      <c r="FMS45" s="1"/>
      <c r="FMT45" s="1"/>
      <c r="FMU45" s="1"/>
      <c r="FMV45" s="1"/>
      <c r="FMW45" s="1"/>
      <c r="FMX45" s="1"/>
      <c r="FMY45" s="1"/>
      <c r="FMZ45" s="1"/>
      <c r="FNA45" s="1"/>
      <c r="FNB45" s="1"/>
      <c r="FNC45" s="1"/>
      <c r="FND45" s="1"/>
      <c r="FNE45" s="1"/>
      <c r="FNF45" s="1"/>
      <c r="FNG45" s="1"/>
      <c r="FNH45" s="1"/>
      <c r="FNI45" s="1"/>
      <c r="FNJ45" s="1"/>
      <c r="FNK45" s="1"/>
      <c r="FNL45" s="1"/>
      <c r="FNM45" s="1"/>
      <c r="FNN45" s="1"/>
      <c r="FNO45" s="1"/>
      <c r="FNP45" s="1"/>
      <c r="FNQ45" s="1"/>
      <c r="FNR45" s="1"/>
      <c r="FNS45" s="1"/>
      <c r="FNT45" s="1"/>
      <c r="FNU45" s="1"/>
      <c r="FNV45" s="1"/>
      <c r="FNW45" s="1"/>
      <c r="FNX45" s="1"/>
      <c r="FNY45" s="1"/>
      <c r="FNZ45" s="1"/>
      <c r="FOA45" s="1"/>
      <c r="FOB45" s="1"/>
      <c r="FOC45" s="1"/>
      <c r="FOD45" s="1"/>
      <c r="FOE45" s="1"/>
      <c r="FOF45" s="1"/>
      <c r="FOG45" s="1"/>
      <c r="FOH45" s="1"/>
      <c r="FOI45" s="1"/>
      <c r="FOJ45" s="1"/>
      <c r="FOK45" s="1"/>
      <c r="FOL45" s="1"/>
      <c r="FOM45" s="1"/>
      <c r="FON45" s="1"/>
      <c r="FOO45" s="1"/>
      <c r="FOP45" s="1"/>
      <c r="FOQ45" s="1"/>
      <c r="FOR45" s="1"/>
      <c r="FOS45" s="1"/>
      <c r="FOT45" s="1"/>
      <c r="FOU45" s="1"/>
      <c r="FOV45" s="1"/>
      <c r="FOW45" s="1"/>
      <c r="FOX45" s="1"/>
      <c r="FOY45" s="1"/>
      <c r="FOZ45" s="1"/>
      <c r="FPA45" s="1"/>
      <c r="FPB45" s="1"/>
      <c r="FPC45" s="1"/>
      <c r="FPD45" s="1"/>
      <c r="FPE45" s="1"/>
      <c r="FPF45" s="1"/>
      <c r="FPG45" s="1"/>
      <c r="FPH45" s="1"/>
      <c r="FPI45" s="1"/>
      <c r="FPJ45" s="1"/>
      <c r="FPK45" s="1"/>
      <c r="FPL45" s="1"/>
      <c r="FPM45" s="1"/>
      <c r="FPN45" s="1"/>
      <c r="FPO45" s="1"/>
      <c r="FPP45" s="1"/>
      <c r="FPQ45" s="1"/>
      <c r="FPR45" s="1"/>
      <c r="FPS45" s="1"/>
      <c r="FPT45" s="1"/>
      <c r="FPU45" s="1"/>
      <c r="FPV45" s="1"/>
      <c r="FPW45" s="1"/>
      <c r="FPX45" s="1"/>
      <c r="FPY45" s="1"/>
      <c r="FPZ45" s="1"/>
      <c r="FQA45" s="1"/>
      <c r="FQB45" s="1"/>
      <c r="FQC45" s="1"/>
      <c r="FQD45" s="1"/>
      <c r="FQE45" s="1"/>
      <c r="FQF45" s="1"/>
      <c r="FQG45" s="1"/>
      <c r="FQH45" s="1"/>
      <c r="FQI45" s="1"/>
      <c r="FQJ45" s="1"/>
      <c r="FQK45" s="1"/>
      <c r="FQL45" s="1"/>
      <c r="FQM45" s="1"/>
      <c r="FQN45" s="1"/>
      <c r="FQO45" s="1"/>
      <c r="FQP45" s="1"/>
      <c r="FQQ45" s="1"/>
      <c r="FQR45" s="1"/>
      <c r="FQS45" s="1"/>
      <c r="FQT45" s="1"/>
      <c r="FQU45" s="1"/>
      <c r="FQV45" s="1"/>
      <c r="FQW45" s="1"/>
      <c r="FQX45" s="1"/>
      <c r="FQY45" s="1"/>
      <c r="FQZ45" s="1"/>
      <c r="FRA45" s="1"/>
      <c r="FRB45" s="1"/>
      <c r="FRC45" s="1"/>
      <c r="FRD45" s="1"/>
      <c r="FRE45" s="1"/>
      <c r="FRF45" s="1"/>
      <c r="FRG45" s="1"/>
      <c r="FRH45" s="1"/>
      <c r="FRI45" s="1"/>
      <c r="FRJ45" s="1"/>
      <c r="FRK45" s="1"/>
      <c r="FRL45" s="1"/>
      <c r="FRM45" s="1"/>
      <c r="FRN45" s="1"/>
      <c r="FRO45" s="1"/>
      <c r="FRP45" s="1"/>
      <c r="FRQ45" s="1"/>
      <c r="FRR45" s="1"/>
      <c r="FRS45" s="1"/>
      <c r="FRT45" s="1"/>
      <c r="FRU45" s="1"/>
      <c r="FRV45" s="1"/>
      <c r="FRW45" s="1"/>
      <c r="FRX45" s="1"/>
      <c r="FRY45" s="1"/>
      <c r="FRZ45" s="1"/>
      <c r="FSA45" s="1"/>
      <c r="FSB45" s="1"/>
      <c r="FSC45" s="1"/>
      <c r="FSD45" s="1"/>
      <c r="FSE45" s="1"/>
      <c r="FSF45" s="1"/>
      <c r="FSG45" s="1"/>
      <c r="FSH45" s="1"/>
      <c r="FSI45" s="1"/>
      <c r="FSJ45" s="1"/>
      <c r="FSK45" s="1"/>
      <c r="FSL45" s="1"/>
      <c r="FSM45" s="1"/>
      <c r="FSN45" s="1"/>
      <c r="FSO45" s="1"/>
      <c r="FSP45" s="1"/>
      <c r="FSQ45" s="1"/>
      <c r="FSR45" s="1"/>
      <c r="FSS45" s="1"/>
      <c r="FST45" s="1"/>
      <c r="FSU45" s="1"/>
      <c r="FSV45" s="1"/>
      <c r="FSW45" s="1"/>
      <c r="FSX45" s="1"/>
      <c r="FSY45" s="1"/>
      <c r="FSZ45" s="1"/>
      <c r="FTA45" s="1"/>
      <c r="FTB45" s="1"/>
      <c r="FTC45" s="1"/>
      <c r="FTD45" s="1"/>
      <c r="FTE45" s="1"/>
      <c r="FTF45" s="1"/>
      <c r="FTG45" s="1"/>
      <c r="FTH45" s="1"/>
      <c r="FTI45" s="1"/>
      <c r="FTJ45" s="1"/>
      <c r="FTK45" s="1"/>
      <c r="FTL45" s="1"/>
      <c r="FTM45" s="1"/>
      <c r="FTN45" s="1"/>
      <c r="FTO45" s="1"/>
      <c r="FTP45" s="1"/>
      <c r="FTQ45" s="1"/>
      <c r="FTR45" s="1"/>
      <c r="FTS45" s="1"/>
      <c r="FTT45" s="1"/>
      <c r="FTU45" s="1"/>
      <c r="FTV45" s="1"/>
      <c r="FTW45" s="1"/>
      <c r="FTX45" s="1"/>
      <c r="FTY45" s="1"/>
      <c r="FTZ45" s="1"/>
      <c r="FUA45" s="1"/>
      <c r="FUB45" s="1"/>
      <c r="FUC45" s="1"/>
      <c r="FUD45" s="1"/>
      <c r="FUE45" s="1"/>
      <c r="FUF45" s="1"/>
      <c r="FUG45" s="1"/>
      <c r="FUH45" s="1"/>
      <c r="FUI45" s="1"/>
      <c r="FUJ45" s="1"/>
      <c r="FUK45" s="1"/>
      <c r="FUL45" s="1"/>
      <c r="FUM45" s="1"/>
      <c r="FUN45" s="1"/>
      <c r="FUO45" s="1"/>
      <c r="FUP45" s="1"/>
      <c r="FUQ45" s="1"/>
      <c r="FUR45" s="1"/>
      <c r="FUS45" s="1"/>
      <c r="FUT45" s="1"/>
      <c r="FUU45" s="1"/>
      <c r="FUV45" s="1"/>
      <c r="FUW45" s="1"/>
      <c r="FUX45" s="1"/>
      <c r="FUY45" s="1"/>
      <c r="FUZ45" s="1"/>
      <c r="FVA45" s="1"/>
      <c r="FVB45" s="1"/>
      <c r="FVC45" s="1"/>
      <c r="FVD45" s="1"/>
      <c r="FVE45" s="1"/>
      <c r="FVF45" s="1"/>
      <c r="FVG45" s="1"/>
      <c r="FVH45" s="1"/>
      <c r="FVI45" s="1"/>
      <c r="FVJ45" s="1"/>
      <c r="FVK45" s="1"/>
      <c r="FVL45" s="1"/>
      <c r="FVM45" s="1"/>
      <c r="FVN45" s="1"/>
      <c r="FVO45" s="1"/>
      <c r="FVP45" s="1"/>
      <c r="FVQ45" s="1"/>
      <c r="FVR45" s="1"/>
      <c r="FVS45" s="1"/>
      <c r="FVT45" s="1"/>
      <c r="FVU45" s="1"/>
      <c r="FVV45" s="1"/>
      <c r="FVW45" s="1"/>
      <c r="FVX45" s="1"/>
      <c r="FVY45" s="1"/>
      <c r="FVZ45" s="1"/>
      <c r="FWA45" s="1"/>
      <c r="FWB45" s="1"/>
      <c r="FWC45" s="1"/>
      <c r="FWD45" s="1"/>
      <c r="FWE45" s="1"/>
      <c r="FWF45" s="1"/>
      <c r="FWG45" s="1"/>
      <c r="FWH45" s="1"/>
      <c r="FWI45" s="1"/>
      <c r="FWJ45" s="1"/>
      <c r="FWK45" s="1"/>
      <c r="FWL45" s="1"/>
      <c r="FWM45" s="1"/>
      <c r="FWN45" s="1"/>
      <c r="FWO45" s="1"/>
      <c r="FWP45" s="1"/>
      <c r="FWQ45" s="1"/>
      <c r="FWR45" s="1"/>
      <c r="FWS45" s="1"/>
      <c r="FWT45" s="1"/>
      <c r="FWU45" s="1"/>
      <c r="FWV45" s="1"/>
      <c r="FWW45" s="1"/>
      <c r="FWX45" s="1"/>
      <c r="FWY45" s="1"/>
      <c r="FWZ45" s="1"/>
      <c r="FXA45" s="1"/>
      <c r="FXB45" s="1"/>
      <c r="FXC45" s="1"/>
      <c r="FXD45" s="1"/>
      <c r="FXE45" s="1"/>
      <c r="FXF45" s="1"/>
      <c r="FXG45" s="1"/>
      <c r="FXH45" s="1"/>
      <c r="FXI45" s="1"/>
      <c r="FXJ45" s="1"/>
      <c r="FXK45" s="1"/>
      <c r="FXL45" s="1"/>
      <c r="FXM45" s="1"/>
      <c r="FXN45" s="1"/>
      <c r="FXO45" s="1"/>
      <c r="FXP45" s="1"/>
      <c r="FXQ45" s="1"/>
      <c r="FXR45" s="1"/>
      <c r="FXS45" s="1"/>
      <c r="FXT45" s="1"/>
      <c r="FXU45" s="1"/>
      <c r="FXV45" s="1"/>
      <c r="FXW45" s="1"/>
      <c r="FXX45" s="1"/>
      <c r="FXY45" s="1"/>
      <c r="FXZ45" s="1"/>
      <c r="FYA45" s="1"/>
      <c r="FYB45" s="1"/>
      <c r="FYC45" s="1"/>
      <c r="FYD45" s="1"/>
      <c r="FYE45" s="1"/>
      <c r="FYF45" s="1"/>
      <c r="FYG45" s="1"/>
      <c r="FYH45" s="1"/>
      <c r="FYI45" s="1"/>
      <c r="FYJ45" s="1"/>
      <c r="FYK45" s="1"/>
      <c r="FYL45" s="1"/>
      <c r="FYM45" s="1"/>
      <c r="FYN45" s="1"/>
      <c r="FYO45" s="1"/>
      <c r="FYP45" s="1"/>
      <c r="FYQ45" s="1"/>
      <c r="FYR45" s="1"/>
      <c r="FYS45" s="1"/>
      <c r="FYT45" s="1"/>
      <c r="FYU45" s="1"/>
      <c r="FYV45" s="1"/>
      <c r="FYW45" s="1"/>
      <c r="FYX45" s="1"/>
      <c r="FYY45" s="1"/>
      <c r="FYZ45" s="1"/>
      <c r="FZA45" s="1"/>
      <c r="FZB45" s="1"/>
      <c r="FZC45" s="1"/>
      <c r="FZD45" s="1"/>
      <c r="FZE45" s="1"/>
      <c r="FZF45" s="1"/>
      <c r="FZG45" s="1"/>
      <c r="FZH45" s="1"/>
      <c r="FZI45" s="1"/>
      <c r="FZJ45" s="1"/>
      <c r="FZK45" s="1"/>
      <c r="FZL45" s="1"/>
      <c r="FZM45" s="1"/>
      <c r="FZN45" s="1"/>
      <c r="FZO45" s="1"/>
      <c r="FZP45" s="1"/>
      <c r="FZQ45" s="1"/>
      <c r="FZR45" s="1"/>
      <c r="FZS45" s="1"/>
      <c r="FZT45" s="1"/>
      <c r="FZU45" s="1"/>
      <c r="FZV45" s="1"/>
      <c r="FZW45" s="1"/>
      <c r="FZX45" s="1"/>
      <c r="FZY45" s="1"/>
      <c r="FZZ45" s="1"/>
      <c r="GAA45" s="1"/>
      <c r="GAB45" s="1"/>
      <c r="GAC45" s="1"/>
      <c r="GAD45" s="1"/>
      <c r="GAE45" s="1"/>
      <c r="GAF45" s="1"/>
      <c r="GAG45" s="1"/>
      <c r="GAH45" s="1"/>
      <c r="GAI45" s="1"/>
      <c r="GAJ45" s="1"/>
      <c r="GAK45" s="1"/>
      <c r="GAL45" s="1"/>
      <c r="GAM45" s="1"/>
      <c r="GAN45" s="1"/>
      <c r="GAO45" s="1"/>
      <c r="GAP45" s="1"/>
      <c r="GAQ45" s="1"/>
      <c r="GAR45" s="1"/>
      <c r="GAS45" s="1"/>
      <c r="GAT45" s="1"/>
      <c r="GAU45" s="1"/>
      <c r="GAV45" s="1"/>
      <c r="GAW45" s="1"/>
      <c r="GAX45" s="1"/>
      <c r="GAY45" s="1"/>
      <c r="GAZ45" s="1"/>
      <c r="GBA45" s="1"/>
      <c r="GBB45" s="1"/>
      <c r="GBC45" s="1"/>
      <c r="GBD45" s="1"/>
      <c r="GBE45" s="1"/>
      <c r="GBF45" s="1"/>
      <c r="GBG45" s="1"/>
      <c r="GBH45" s="1"/>
      <c r="GBI45" s="1"/>
      <c r="GBJ45" s="1"/>
      <c r="GBK45" s="1"/>
      <c r="GBL45" s="1"/>
      <c r="GBM45" s="1"/>
      <c r="GBN45" s="1"/>
      <c r="GBO45" s="1"/>
      <c r="GBP45" s="1"/>
      <c r="GBQ45" s="1"/>
      <c r="GBR45" s="1"/>
      <c r="GBS45" s="1"/>
      <c r="GBT45" s="1"/>
      <c r="GBU45" s="1"/>
      <c r="GBV45" s="1"/>
      <c r="GBW45" s="1"/>
      <c r="GBX45" s="1"/>
      <c r="GBY45" s="1"/>
      <c r="GBZ45" s="1"/>
      <c r="GCA45" s="1"/>
      <c r="GCB45" s="1"/>
      <c r="GCC45" s="1"/>
      <c r="GCD45" s="1"/>
      <c r="GCE45" s="1"/>
      <c r="GCF45" s="1"/>
      <c r="GCG45" s="1"/>
      <c r="GCH45" s="1"/>
      <c r="GCI45" s="1"/>
      <c r="GCJ45" s="1"/>
      <c r="GCK45" s="1"/>
      <c r="GCL45" s="1"/>
      <c r="GCM45" s="1"/>
      <c r="GCN45" s="1"/>
      <c r="GCO45" s="1"/>
      <c r="GCP45" s="1"/>
      <c r="GCQ45" s="1"/>
      <c r="GCR45" s="1"/>
      <c r="GCS45" s="1"/>
      <c r="GCT45" s="1"/>
      <c r="GCU45" s="1"/>
      <c r="GCV45" s="1"/>
      <c r="GCW45" s="1"/>
      <c r="GCX45" s="1"/>
      <c r="GCY45" s="1"/>
      <c r="GCZ45" s="1"/>
      <c r="GDA45" s="1"/>
      <c r="GDB45" s="1"/>
      <c r="GDC45" s="1"/>
      <c r="GDD45" s="1"/>
      <c r="GDE45" s="1"/>
      <c r="GDF45" s="1"/>
      <c r="GDG45" s="1"/>
      <c r="GDH45" s="1"/>
      <c r="GDI45" s="1"/>
      <c r="GDJ45" s="1"/>
      <c r="GDK45" s="1"/>
      <c r="GDL45" s="1"/>
      <c r="GDM45" s="1"/>
      <c r="GDN45" s="1"/>
      <c r="GDO45" s="1"/>
      <c r="GDP45" s="1"/>
      <c r="GDQ45" s="1"/>
      <c r="GDR45" s="1"/>
      <c r="GDS45" s="1"/>
      <c r="GDT45" s="1"/>
      <c r="GDU45" s="1"/>
      <c r="GDV45" s="1"/>
      <c r="GDW45" s="1"/>
      <c r="GDX45" s="1"/>
      <c r="GDY45" s="1"/>
      <c r="GDZ45" s="1"/>
      <c r="GEA45" s="1"/>
      <c r="GEB45" s="1"/>
      <c r="GEC45" s="1"/>
      <c r="GED45" s="1"/>
      <c r="GEE45" s="1"/>
      <c r="GEF45" s="1"/>
      <c r="GEG45" s="1"/>
      <c r="GEH45" s="1"/>
      <c r="GEI45" s="1"/>
      <c r="GEJ45" s="1"/>
      <c r="GEK45" s="1"/>
      <c r="GEL45" s="1"/>
      <c r="GEM45" s="1"/>
      <c r="GEN45" s="1"/>
      <c r="GEO45" s="1"/>
      <c r="GEP45" s="1"/>
      <c r="GEQ45" s="1"/>
      <c r="GER45" s="1"/>
      <c r="GES45" s="1"/>
      <c r="GET45" s="1"/>
      <c r="GEU45" s="1"/>
      <c r="GEV45" s="1"/>
      <c r="GEW45" s="1"/>
      <c r="GEX45" s="1"/>
      <c r="GEY45" s="1"/>
      <c r="GEZ45" s="1"/>
      <c r="GFA45" s="1"/>
      <c r="GFB45" s="1"/>
      <c r="GFC45" s="1"/>
      <c r="GFD45" s="1"/>
      <c r="GFE45" s="1"/>
      <c r="GFF45" s="1"/>
      <c r="GFG45" s="1"/>
      <c r="GFH45" s="1"/>
      <c r="GFI45" s="1"/>
      <c r="GFJ45" s="1"/>
      <c r="GFK45" s="1"/>
      <c r="GFL45" s="1"/>
      <c r="GFM45" s="1"/>
      <c r="GFN45" s="1"/>
      <c r="GFO45" s="1"/>
      <c r="GFP45" s="1"/>
      <c r="GFQ45" s="1"/>
      <c r="GFR45" s="1"/>
      <c r="GFS45" s="1"/>
      <c r="GFT45" s="1"/>
      <c r="GFU45" s="1"/>
      <c r="GFV45" s="1"/>
      <c r="GFW45" s="1"/>
      <c r="GFX45" s="1"/>
      <c r="GFY45" s="1"/>
      <c r="GFZ45" s="1"/>
      <c r="GGA45" s="1"/>
      <c r="GGB45" s="1"/>
      <c r="GGC45" s="1"/>
      <c r="GGD45" s="1"/>
      <c r="GGE45" s="1"/>
      <c r="GGF45" s="1"/>
      <c r="GGG45" s="1"/>
      <c r="GGH45" s="1"/>
      <c r="GGI45" s="1"/>
      <c r="GGJ45" s="1"/>
      <c r="GGK45" s="1"/>
      <c r="GGL45" s="1"/>
      <c r="GGM45" s="1"/>
      <c r="GGN45" s="1"/>
      <c r="GGO45" s="1"/>
      <c r="GGP45" s="1"/>
      <c r="GGQ45" s="1"/>
      <c r="GGR45" s="1"/>
      <c r="GGS45" s="1"/>
      <c r="GGT45" s="1"/>
      <c r="GGU45" s="1"/>
      <c r="GGV45" s="1"/>
      <c r="GGW45" s="1"/>
      <c r="GGX45" s="1"/>
      <c r="GGY45" s="1"/>
      <c r="GGZ45" s="1"/>
      <c r="GHA45" s="1"/>
      <c r="GHB45" s="1"/>
      <c r="GHC45" s="1"/>
      <c r="GHD45" s="1"/>
      <c r="GHE45" s="1"/>
      <c r="GHF45" s="1"/>
      <c r="GHG45" s="1"/>
      <c r="GHH45" s="1"/>
      <c r="GHI45" s="1"/>
      <c r="GHJ45" s="1"/>
      <c r="GHK45" s="1"/>
      <c r="GHL45" s="1"/>
      <c r="GHM45" s="1"/>
      <c r="GHN45" s="1"/>
      <c r="GHO45" s="1"/>
      <c r="GHP45" s="1"/>
      <c r="GHQ45" s="1"/>
      <c r="GHR45" s="1"/>
      <c r="GHS45" s="1"/>
      <c r="GHT45" s="1"/>
      <c r="GHU45" s="1"/>
      <c r="GHV45" s="1"/>
      <c r="GHW45" s="1"/>
      <c r="GHX45" s="1"/>
      <c r="GHY45" s="1"/>
      <c r="GHZ45" s="1"/>
      <c r="GIA45" s="1"/>
      <c r="GIB45" s="1"/>
      <c r="GIC45" s="1"/>
      <c r="GID45" s="1"/>
      <c r="GIE45" s="1"/>
      <c r="GIF45" s="1"/>
      <c r="GIG45" s="1"/>
      <c r="GIH45" s="1"/>
      <c r="GII45" s="1"/>
      <c r="GIJ45" s="1"/>
      <c r="GIK45" s="1"/>
      <c r="GIL45" s="1"/>
      <c r="GIM45" s="1"/>
      <c r="GIN45" s="1"/>
      <c r="GIO45" s="1"/>
      <c r="GIP45" s="1"/>
      <c r="GIQ45" s="1"/>
      <c r="GIR45" s="1"/>
      <c r="GIS45" s="1"/>
      <c r="GIT45" s="1"/>
      <c r="GIU45" s="1"/>
      <c r="GIV45" s="1"/>
      <c r="GIW45" s="1"/>
      <c r="GIX45" s="1"/>
      <c r="GIY45" s="1"/>
      <c r="GIZ45" s="1"/>
      <c r="GJA45" s="1"/>
      <c r="GJB45" s="1"/>
      <c r="GJC45" s="1"/>
      <c r="GJD45" s="1"/>
      <c r="GJE45" s="1"/>
      <c r="GJF45" s="1"/>
      <c r="GJG45" s="1"/>
      <c r="GJH45" s="1"/>
      <c r="GJI45" s="1"/>
      <c r="GJJ45" s="1"/>
      <c r="GJK45" s="1"/>
      <c r="GJL45" s="1"/>
      <c r="GJM45" s="1"/>
      <c r="GJN45" s="1"/>
      <c r="GJO45" s="1"/>
      <c r="GJP45" s="1"/>
      <c r="GJQ45" s="1"/>
      <c r="GJR45" s="1"/>
      <c r="GJS45" s="1"/>
      <c r="GJT45" s="1"/>
      <c r="GJU45" s="1"/>
      <c r="GJV45" s="1"/>
      <c r="GJW45" s="1"/>
      <c r="GJX45" s="1"/>
      <c r="GJY45" s="1"/>
      <c r="GJZ45" s="1"/>
      <c r="GKA45" s="1"/>
      <c r="GKB45" s="1"/>
      <c r="GKC45" s="1"/>
      <c r="GKD45" s="1"/>
      <c r="GKE45" s="1"/>
      <c r="GKF45" s="1"/>
      <c r="GKG45" s="1"/>
      <c r="GKH45" s="1"/>
      <c r="GKI45" s="1"/>
      <c r="GKJ45" s="1"/>
      <c r="GKK45" s="1"/>
      <c r="GKL45" s="1"/>
      <c r="GKM45" s="1"/>
      <c r="GKN45" s="1"/>
      <c r="GKO45" s="1"/>
      <c r="GKP45" s="1"/>
      <c r="GKQ45" s="1"/>
      <c r="GKR45" s="1"/>
      <c r="GKS45" s="1"/>
      <c r="GKT45" s="1"/>
      <c r="GKU45" s="1"/>
      <c r="GKV45" s="1"/>
      <c r="GKW45" s="1"/>
      <c r="GKX45" s="1"/>
      <c r="GKY45" s="1"/>
      <c r="GKZ45" s="1"/>
      <c r="GLA45" s="1"/>
      <c r="GLB45" s="1"/>
      <c r="GLC45" s="1"/>
      <c r="GLD45" s="1"/>
      <c r="GLE45" s="1"/>
      <c r="GLF45" s="1"/>
      <c r="GLG45" s="1"/>
      <c r="GLH45" s="1"/>
      <c r="GLI45" s="1"/>
      <c r="GLJ45" s="1"/>
      <c r="GLK45" s="1"/>
      <c r="GLL45" s="1"/>
      <c r="GLM45" s="1"/>
      <c r="GLN45" s="1"/>
      <c r="GLO45" s="1"/>
      <c r="GLP45" s="1"/>
      <c r="GLQ45" s="1"/>
      <c r="GLR45" s="1"/>
      <c r="GLS45" s="1"/>
      <c r="GLT45" s="1"/>
      <c r="GLU45" s="1"/>
      <c r="GLV45" s="1"/>
      <c r="GLW45" s="1"/>
      <c r="GLX45" s="1"/>
      <c r="GLY45" s="1"/>
      <c r="GLZ45" s="1"/>
      <c r="GMA45" s="1"/>
      <c r="GMB45" s="1"/>
      <c r="GMC45" s="1"/>
      <c r="GMD45" s="1"/>
      <c r="GME45" s="1"/>
      <c r="GMF45" s="1"/>
      <c r="GMG45" s="1"/>
      <c r="GMH45" s="1"/>
      <c r="GMI45" s="1"/>
      <c r="GMJ45" s="1"/>
      <c r="GMK45" s="1"/>
      <c r="GML45" s="1"/>
      <c r="GMM45" s="1"/>
      <c r="GMN45" s="1"/>
      <c r="GMO45" s="1"/>
      <c r="GMP45" s="1"/>
      <c r="GMQ45" s="1"/>
      <c r="GMR45" s="1"/>
      <c r="GMS45" s="1"/>
      <c r="GMT45" s="1"/>
      <c r="GMU45" s="1"/>
      <c r="GMV45" s="1"/>
      <c r="GMW45" s="1"/>
      <c r="GMX45" s="1"/>
      <c r="GMY45" s="1"/>
      <c r="GMZ45" s="1"/>
      <c r="GNA45" s="1"/>
      <c r="GNB45" s="1"/>
      <c r="GNC45" s="1"/>
      <c r="GND45" s="1"/>
      <c r="GNE45" s="1"/>
      <c r="GNF45" s="1"/>
      <c r="GNG45" s="1"/>
      <c r="GNH45" s="1"/>
      <c r="GNI45" s="1"/>
      <c r="GNJ45" s="1"/>
      <c r="GNK45" s="1"/>
      <c r="GNL45" s="1"/>
      <c r="GNM45" s="1"/>
      <c r="GNN45" s="1"/>
      <c r="GNO45" s="1"/>
      <c r="GNP45" s="1"/>
      <c r="GNQ45" s="1"/>
      <c r="GNR45" s="1"/>
      <c r="GNS45" s="1"/>
      <c r="GNT45" s="1"/>
      <c r="GNU45" s="1"/>
      <c r="GNV45" s="1"/>
      <c r="GNW45" s="1"/>
      <c r="GNX45" s="1"/>
      <c r="GNY45" s="1"/>
      <c r="GNZ45" s="1"/>
      <c r="GOA45" s="1"/>
      <c r="GOB45" s="1"/>
      <c r="GOC45" s="1"/>
      <c r="GOD45" s="1"/>
      <c r="GOE45" s="1"/>
      <c r="GOF45" s="1"/>
      <c r="GOG45" s="1"/>
      <c r="GOH45" s="1"/>
      <c r="GOI45" s="1"/>
      <c r="GOJ45" s="1"/>
      <c r="GOK45" s="1"/>
      <c r="GOL45" s="1"/>
      <c r="GOM45" s="1"/>
      <c r="GON45" s="1"/>
      <c r="GOO45" s="1"/>
      <c r="GOP45" s="1"/>
      <c r="GOQ45" s="1"/>
      <c r="GOR45" s="1"/>
      <c r="GOS45" s="1"/>
      <c r="GOT45" s="1"/>
      <c r="GOU45" s="1"/>
      <c r="GOV45" s="1"/>
      <c r="GOW45" s="1"/>
      <c r="GOX45" s="1"/>
      <c r="GOY45" s="1"/>
      <c r="GOZ45" s="1"/>
      <c r="GPA45" s="1"/>
      <c r="GPB45" s="1"/>
      <c r="GPC45" s="1"/>
      <c r="GPD45" s="1"/>
      <c r="GPE45" s="1"/>
      <c r="GPF45" s="1"/>
      <c r="GPG45" s="1"/>
      <c r="GPH45" s="1"/>
      <c r="GPI45" s="1"/>
      <c r="GPJ45" s="1"/>
      <c r="GPK45" s="1"/>
      <c r="GPL45" s="1"/>
      <c r="GPM45" s="1"/>
      <c r="GPN45" s="1"/>
      <c r="GPO45" s="1"/>
      <c r="GPP45" s="1"/>
      <c r="GPQ45" s="1"/>
      <c r="GPR45" s="1"/>
      <c r="GPS45" s="1"/>
      <c r="GPT45" s="1"/>
      <c r="GPU45" s="1"/>
      <c r="GPV45" s="1"/>
      <c r="GPW45" s="1"/>
      <c r="GPX45" s="1"/>
      <c r="GPY45" s="1"/>
      <c r="GPZ45" s="1"/>
      <c r="GQA45" s="1"/>
      <c r="GQB45" s="1"/>
      <c r="GQC45" s="1"/>
      <c r="GQD45" s="1"/>
      <c r="GQE45" s="1"/>
      <c r="GQF45" s="1"/>
      <c r="GQG45" s="1"/>
      <c r="GQH45" s="1"/>
      <c r="GQI45" s="1"/>
      <c r="GQJ45" s="1"/>
      <c r="GQK45" s="1"/>
      <c r="GQL45" s="1"/>
      <c r="GQM45" s="1"/>
      <c r="GQN45" s="1"/>
      <c r="GQO45" s="1"/>
      <c r="GQP45" s="1"/>
      <c r="GQQ45" s="1"/>
      <c r="GQR45" s="1"/>
      <c r="GQS45" s="1"/>
      <c r="GQT45" s="1"/>
      <c r="GQU45" s="1"/>
      <c r="GQV45" s="1"/>
      <c r="GQW45" s="1"/>
      <c r="GQX45" s="1"/>
      <c r="GQY45" s="1"/>
      <c r="GQZ45" s="1"/>
      <c r="GRA45" s="1"/>
      <c r="GRB45" s="1"/>
      <c r="GRC45" s="1"/>
      <c r="GRD45" s="1"/>
      <c r="GRE45" s="1"/>
      <c r="GRF45" s="1"/>
      <c r="GRG45" s="1"/>
      <c r="GRH45" s="1"/>
      <c r="GRI45" s="1"/>
      <c r="GRJ45" s="1"/>
      <c r="GRK45" s="1"/>
      <c r="GRL45" s="1"/>
      <c r="GRM45" s="1"/>
      <c r="GRN45" s="1"/>
      <c r="GRO45" s="1"/>
      <c r="GRP45" s="1"/>
      <c r="GRQ45" s="1"/>
      <c r="GRR45" s="1"/>
      <c r="GRS45" s="1"/>
      <c r="GRT45" s="1"/>
      <c r="GRU45" s="1"/>
      <c r="GRV45" s="1"/>
      <c r="GRW45" s="1"/>
      <c r="GRX45" s="1"/>
      <c r="GRY45" s="1"/>
      <c r="GRZ45" s="1"/>
      <c r="GSA45" s="1"/>
      <c r="GSB45" s="1"/>
      <c r="GSC45" s="1"/>
      <c r="GSD45" s="1"/>
      <c r="GSE45" s="1"/>
      <c r="GSF45" s="1"/>
      <c r="GSG45" s="1"/>
      <c r="GSH45" s="1"/>
      <c r="GSI45" s="1"/>
      <c r="GSJ45" s="1"/>
      <c r="GSK45" s="1"/>
      <c r="GSL45" s="1"/>
      <c r="GSM45" s="1"/>
      <c r="GSN45" s="1"/>
      <c r="GSO45" s="1"/>
      <c r="GSP45" s="1"/>
      <c r="GSQ45" s="1"/>
      <c r="GSR45" s="1"/>
      <c r="GSS45" s="1"/>
      <c r="GST45" s="1"/>
      <c r="GSU45" s="1"/>
      <c r="GSV45" s="1"/>
      <c r="GSW45" s="1"/>
      <c r="GSX45" s="1"/>
      <c r="GSY45" s="1"/>
      <c r="GSZ45" s="1"/>
      <c r="GTA45" s="1"/>
      <c r="GTB45" s="1"/>
      <c r="GTC45" s="1"/>
      <c r="GTD45" s="1"/>
      <c r="GTE45" s="1"/>
      <c r="GTF45" s="1"/>
      <c r="GTG45" s="1"/>
      <c r="GTH45" s="1"/>
      <c r="GTI45" s="1"/>
      <c r="GTJ45" s="1"/>
      <c r="GTK45" s="1"/>
      <c r="GTL45" s="1"/>
      <c r="GTM45" s="1"/>
      <c r="GTN45" s="1"/>
      <c r="GTO45" s="1"/>
      <c r="GTP45" s="1"/>
      <c r="GTQ45" s="1"/>
      <c r="GTR45" s="1"/>
      <c r="GTS45" s="1"/>
      <c r="GTT45" s="1"/>
      <c r="GTU45" s="1"/>
      <c r="GTV45" s="1"/>
      <c r="GTW45" s="1"/>
      <c r="GTX45" s="1"/>
      <c r="GTY45" s="1"/>
      <c r="GTZ45" s="1"/>
      <c r="GUA45" s="1"/>
      <c r="GUB45" s="1"/>
      <c r="GUC45" s="1"/>
      <c r="GUD45" s="1"/>
      <c r="GUE45" s="1"/>
      <c r="GUF45" s="1"/>
      <c r="GUG45" s="1"/>
      <c r="GUH45" s="1"/>
      <c r="GUI45" s="1"/>
      <c r="GUJ45" s="1"/>
      <c r="GUK45" s="1"/>
      <c r="GUL45" s="1"/>
      <c r="GUM45" s="1"/>
      <c r="GUN45" s="1"/>
      <c r="GUO45" s="1"/>
      <c r="GUP45" s="1"/>
      <c r="GUQ45" s="1"/>
      <c r="GUR45" s="1"/>
      <c r="GUS45" s="1"/>
      <c r="GUT45" s="1"/>
      <c r="GUU45" s="1"/>
      <c r="GUV45" s="1"/>
      <c r="GUW45" s="1"/>
      <c r="GUX45" s="1"/>
      <c r="GUY45" s="1"/>
      <c r="GUZ45" s="1"/>
      <c r="GVA45" s="1"/>
      <c r="GVB45" s="1"/>
      <c r="GVC45" s="1"/>
      <c r="GVD45" s="1"/>
      <c r="GVE45" s="1"/>
      <c r="GVF45" s="1"/>
      <c r="GVG45" s="1"/>
      <c r="GVH45" s="1"/>
      <c r="GVI45" s="1"/>
      <c r="GVJ45" s="1"/>
      <c r="GVK45" s="1"/>
      <c r="GVL45" s="1"/>
      <c r="GVM45" s="1"/>
      <c r="GVN45" s="1"/>
      <c r="GVO45" s="1"/>
      <c r="GVP45" s="1"/>
      <c r="GVQ45" s="1"/>
      <c r="GVR45" s="1"/>
      <c r="GVS45" s="1"/>
      <c r="GVT45" s="1"/>
      <c r="GVU45" s="1"/>
      <c r="GVV45" s="1"/>
      <c r="GVW45" s="1"/>
      <c r="GVX45" s="1"/>
      <c r="GVY45" s="1"/>
      <c r="GVZ45" s="1"/>
      <c r="GWA45" s="1"/>
      <c r="GWB45" s="1"/>
      <c r="GWC45" s="1"/>
      <c r="GWD45" s="1"/>
      <c r="GWE45" s="1"/>
      <c r="GWF45" s="1"/>
      <c r="GWG45" s="1"/>
      <c r="GWH45" s="1"/>
      <c r="GWI45" s="1"/>
      <c r="GWJ45" s="1"/>
      <c r="GWK45" s="1"/>
      <c r="GWL45" s="1"/>
      <c r="GWM45" s="1"/>
      <c r="GWN45" s="1"/>
      <c r="GWO45" s="1"/>
      <c r="GWP45" s="1"/>
      <c r="GWQ45" s="1"/>
      <c r="GWR45" s="1"/>
      <c r="GWS45" s="1"/>
      <c r="GWT45" s="1"/>
      <c r="GWU45" s="1"/>
      <c r="GWV45" s="1"/>
      <c r="GWW45" s="1"/>
      <c r="GWX45" s="1"/>
      <c r="GWY45" s="1"/>
      <c r="GWZ45" s="1"/>
      <c r="GXA45" s="1"/>
      <c r="GXB45" s="1"/>
      <c r="GXC45" s="1"/>
      <c r="GXD45" s="1"/>
      <c r="GXE45" s="1"/>
      <c r="GXF45" s="1"/>
      <c r="GXG45" s="1"/>
      <c r="GXH45" s="1"/>
      <c r="GXI45" s="1"/>
      <c r="GXJ45" s="1"/>
      <c r="GXK45" s="1"/>
      <c r="GXL45" s="1"/>
      <c r="GXM45" s="1"/>
      <c r="GXN45" s="1"/>
      <c r="GXO45" s="1"/>
      <c r="GXP45" s="1"/>
      <c r="GXQ45" s="1"/>
      <c r="GXR45" s="1"/>
      <c r="GXS45" s="1"/>
      <c r="GXT45" s="1"/>
      <c r="GXU45" s="1"/>
      <c r="GXV45" s="1"/>
      <c r="GXW45" s="1"/>
      <c r="GXX45" s="1"/>
      <c r="GXY45" s="1"/>
      <c r="GXZ45" s="1"/>
      <c r="GYA45" s="1"/>
      <c r="GYB45" s="1"/>
      <c r="GYC45" s="1"/>
      <c r="GYD45" s="1"/>
      <c r="GYE45" s="1"/>
      <c r="GYF45" s="1"/>
      <c r="GYG45" s="1"/>
      <c r="GYH45" s="1"/>
      <c r="GYI45" s="1"/>
      <c r="GYJ45" s="1"/>
      <c r="GYK45" s="1"/>
      <c r="GYL45" s="1"/>
      <c r="GYM45" s="1"/>
      <c r="GYN45" s="1"/>
      <c r="GYO45" s="1"/>
      <c r="GYP45" s="1"/>
      <c r="GYQ45" s="1"/>
      <c r="GYR45" s="1"/>
      <c r="GYS45" s="1"/>
      <c r="GYT45" s="1"/>
      <c r="GYU45" s="1"/>
      <c r="GYV45" s="1"/>
      <c r="GYW45" s="1"/>
      <c r="GYX45" s="1"/>
      <c r="GYY45" s="1"/>
      <c r="GYZ45" s="1"/>
      <c r="GZA45" s="1"/>
      <c r="GZB45" s="1"/>
      <c r="GZC45" s="1"/>
      <c r="GZD45" s="1"/>
      <c r="GZE45" s="1"/>
      <c r="GZF45" s="1"/>
      <c r="GZG45" s="1"/>
      <c r="GZH45" s="1"/>
      <c r="GZI45" s="1"/>
      <c r="GZJ45" s="1"/>
      <c r="GZK45" s="1"/>
      <c r="GZL45" s="1"/>
      <c r="GZM45" s="1"/>
      <c r="GZN45" s="1"/>
      <c r="GZO45" s="1"/>
      <c r="GZP45" s="1"/>
      <c r="GZQ45" s="1"/>
      <c r="GZR45" s="1"/>
      <c r="GZS45" s="1"/>
      <c r="GZT45" s="1"/>
      <c r="GZU45" s="1"/>
      <c r="GZV45" s="1"/>
      <c r="GZW45" s="1"/>
      <c r="GZX45" s="1"/>
      <c r="GZY45" s="1"/>
      <c r="GZZ45" s="1"/>
      <c r="HAA45" s="1"/>
      <c r="HAB45" s="1"/>
      <c r="HAC45" s="1"/>
      <c r="HAD45" s="1"/>
      <c r="HAE45" s="1"/>
      <c r="HAF45" s="1"/>
      <c r="HAG45" s="1"/>
      <c r="HAH45" s="1"/>
      <c r="HAI45" s="1"/>
      <c r="HAJ45" s="1"/>
      <c r="HAK45" s="1"/>
      <c r="HAL45" s="1"/>
      <c r="HAM45" s="1"/>
      <c r="HAN45" s="1"/>
      <c r="HAO45" s="1"/>
      <c r="HAP45" s="1"/>
      <c r="HAQ45" s="1"/>
      <c r="HAR45" s="1"/>
      <c r="HAS45" s="1"/>
      <c r="HAT45" s="1"/>
      <c r="HAU45" s="1"/>
      <c r="HAV45" s="1"/>
      <c r="HAW45" s="1"/>
      <c r="HAX45" s="1"/>
      <c r="HAY45" s="1"/>
      <c r="HAZ45" s="1"/>
      <c r="HBA45" s="1"/>
      <c r="HBB45" s="1"/>
      <c r="HBC45" s="1"/>
      <c r="HBD45" s="1"/>
      <c r="HBE45" s="1"/>
      <c r="HBF45" s="1"/>
      <c r="HBG45" s="1"/>
      <c r="HBH45" s="1"/>
      <c r="HBI45" s="1"/>
      <c r="HBJ45" s="1"/>
      <c r="HBK45" s="1"/>
      <c r="HBL45" s="1"/>
      <c r="HBM45" s="1"/>
      <c r="HBN45" s="1"/>
      <c r="HBO45" s="1"/>
      <c r="HBP45" s="1"/>
      <c r="HBQ45" s="1"/>
      <c r="HBR45" s="1"/>
      <c r="HBS45" s="1"/>
      <c r="HBT45" s="1"/>
      <c r="HBU45" s="1"/>
      <c r="HBV45" s="1"/>
      <c r="HBW45" s="1"/>
      <c r="HBX45" s="1"/>
      <c r="HBY45" s="1"/>
      <c r="HBZ45" s="1"/>
      <c r="HCA45" s="1"/>
      <c r="HCB45" s="1"/>
      <c r="HCC45" s="1"/>
      <c r="HCD45" s="1"/>
      <c r="HCE45" s="1"/>
      <c r="HCF45" s="1"/>
      <c r="HCG45" s="1"/>
      <c r="HCH45" s="1"/>
      <c r="HCI45" s="1"/>
      <c r="HCJ45" s="1"/>
      <c r="HCK45" s="1"/>
      <c r="HCL45" s="1"/>
      <c r="HCM45" s="1"/>
      <c r="HCN45" s="1"/>
      <c r="HCO45" s="1"/>
      <c r="HCP45" s="1"/>
      <c r="HCQ45" s="1"/>
      <c r="HCR45" s="1"/>
      <c r="HCS45" s="1"/>
      <c r="HCT45" s="1"/>
      <c r="HCU45" s="1"/>
      <c r="HCV45" s="1"/>
      <c r="HCW45" s="1"/>
      <c r="HCX45" s="1"/>
      <c r="HCY45" s="1"/>
      <c r="HCZ45" s="1"/>
      <c r="HDA45" s="1"/>
      <c r="HDB45" s="1"/>
      <c r="HDC45" s="1"/>
      <c r="HDD45" s="1"/>
      <c r="HDE45" s="1"/>
      <c r="HDF45" s="1"/>
      <c r="HDG45" s="1"/>
      <c r="HDH45" s="1"/>
      <c r="HDI45" s="1"/>
      <c r="HDJ45" s="1"/>
      <c r="HDK45" s="1"/>
      <c r="HDL45" s="1"/>
      <c r="HDM45" s="1"/>
      <c r="HDN45" s="1"/>
      <c r="HDO45" s="1"/>
      <c r="HDP45" s="1"/>
      <c r="HDQ45" s="1"/>
      <c r="HDR45" s="1"/>
      <c r="HDS45" s="1"/>
      <c r="HDT45" s="1"/>
      <c r="HDU45" s="1"/>
      <c r="HDV45" s="1"/>
      <c r="HDW45" s="1"/>
      <c r="HDX45" s="1"/>
      <c r="HDY45" s="1"/>
      <c r="HDZ45" s="1"/>
      <c r="HEA45" s="1"/>
      <c r="HEB45" s="1"/>
      <c r="HEC45" s="1"/>
      <c r="HED45" s="1"/>
      <c r="HEE45" s="1"/>
      <c r="HEF45" s="1"/>
      <c r="HEG45" s="1"/>
      <c r="HEH45" s="1"/>
      <c r="HEI45" s="1"/>
      <c r="HEJ45" s="1"/>
      <c r="HEK45" s="1"/>
      <c r="HEL45" s="1"/>
      <c r="HEM45" s="1"/>
      <c r="HEN45" s="1"/>
      <c r="HEO45" s="1"/>
      <c r="HEP45" s="1"/>
      <c r="HEQ45" s="1"/>
      <c r="HER45" s="1"/>
      <c r="HES45" s="1"/>
      <c r="HET45" s="1"/>
      <c r="HEU45" s="1"/>
      <c r="HEV45" s="1"/>
      <c r="HEW45" s="1"/>
      <c r="HEX45" s="1"/>
      <c r="HEY45" s="1"/>
      <c r="HEZ45" s="1"/>
      <c r="HFA45" s="1"/>
      <c r="HFB45" s="1"/>
      <c r="HFC45" s="1"/>
      <c r="HFD45" s="1"/>
      <c r="HFE45" s="1"/>
      <c r="HFF45" s="1"/>
      <c r="HFG45" s="1"/>
      <c r="HFH45" s="1"/>
      <c r="HFI45" s="1"/>
      <c r="HFJ45" s="1"/>
      <c r="HFK45" s="1"/>
      <c r="HFL45" s="1"/>
      <c r="HFM45" s="1"/>
      <c r="HFN45" s="1"/>
      <c r="HFO45" s="1"/>
      <c r="HFP45" s="1"/>
      <c r="HFQ45" s="1"/>
      <c r="HFR45" s="1"/>
      <c r="HFS45" s="1"/>
      <c r="HFT45" s="1"/>
      <c r="HFU45" s="1"/>
      <c r="HFV45" s="1"/>
      <c r="HFW45" s="1"/>
      <c r="HFX45" s="1"/>
      <c r="HFY45" s="1"/>
      <c r="HFZ45" s="1"/>
      <c r="HGA45" s="1"/>
      <c r="HGB45" s="1"/>
      <c r="HGC45" s="1"/>
      <c r="HGD45" s="1"/>
      <c r="HGE45" s="1"/>
      <c r="HGF45" s="1"/>
      <c r="HGG45" s="1"/>
      <c r="HGH45" s="1"/>
      <c r="HGI45" s="1"/>
      <c r="HGJ45" s="1"/>
      <c r="HGK45" s="1"/>
      <c r="HGL45" s="1"/>
      <c r="HGM45" s="1"/>
      <c r="HGN45" s="1"/>
      <c r="HGO45" s="1"/>
      <c r="HGP45" s="1"/>
      <c r="HGQ45" s="1"/>
      <c r="HGR45" s="1"/>
      <c r="HGS45" s="1"/>
      <c r="HGT45" s="1"/>
      <c r="HGU45" s="1"/>
      <c r="HGV45" s="1"/>
      <c r="HGW45" s="1"/>
      <c r="HGX45" s="1"/>
      <c r="HGY45" s="1"/>
      <c r="HGZ45" s="1"/>
      <c r="HHA45" s="1"/>
      <c r="HHB45" s="1"/>
      <c r="HHC45" s="1"/>
      <c r="HHD45" s="1"/>
      <c r="HHE45" s="1"/>
      <c r="HHF45" s="1"/>
      <c r="HHG45" s="1"/>
      <c r="HHH45" s="1"/>
      <c r="HHI45" s="1"/>
      <c r="HHJ45" s="1"/>
      <c r="HHK45" s="1"/>
      <c r="HHL45" s="1"/>
      <c r="HHM45" s="1"/>
      <c r="HHN45" s="1"/>
      <c r="HHO45" s="1"/>
      <c r="HHP45" s="1"/>
      <c r="HHQ45" s="1"/>
      <c r="HHR45" s="1"/>
      <c r="HHS45" s="1"/>
      <c r="HHT45" s="1"/>
      <c r="HHU45" s="1"/>
      <c r="HHV45" s="1"/>
      <c r="HHW45" s="1"/>
      <c r="HHX45" s="1"/>
      <c r="HHY45" s="1"/>
      <c r="HHZ45" s="1"/>
      <c r="HIA45" s="1"/>
      <c r="HIB45" s="1"/>
      <c r="HIC45" s="1"/>
      <c r="HID45" s="1"/>
      <c r="HIE45" s="1"/>
      <c r="HIF45" s="1"/>
      <c r="HIG45" s="1"/>
      <c r="HIH45" s="1"/>
      <c r="HII45" s="1"/>
      <c r="HIJ45" s="1"/>
      <c r="HIK45" s="1"/>
      <c r="HIL45" s="1"/>
      <c r="HIM45" s="1"/>
      <c r="HIN45" s="1"/>
      <c r="HIO45" s="1"/>
      <c r="HIP45" s="1"/>
      <c r="HIQ45" s="1"/>
      <c r="HIR45" s="1"/>
      <c r="HIS45" s="1"/>
      <c r="HIT45" s="1"/>
      <c r="HIU45" s="1"/>
      <c r="HIV45" s="1"/>
      <c r="HIW45" s="1"/>
      <c r="HIX45" s="1"/>
      <c r="HIY45" s="1"/>
      <c r="HIZ45" s="1"/>
      <c r="HJA45" s="1"/>
      <c r="HJB45" s="1"/>
      <c r="HJC45" s="1"/>
      <c r="HJD45" s="1"/>
      <c r="HJE45" s="1"/>
      <c r="HJF45" s="1"/>
      <c r="HJG45" s="1"/>
      <c r="HJH45" s="1"/>
      <c r="HJI45" s="1"/>
      <c r="HJJ45" s="1"/>
      <c r="HJK45" s="1"/>
      <c r="HJL45" s="1"/>
      <c r="HJM45" s="1"/>
      <c r="HJN45" s="1"/>
      <c r="HJO45" s="1"/>
      <c r="HJP45" s="1"/>
      <c r="HJQ45" s="1"/>
      <c r="HJR45" s="1"/>
      <c r="HJS45" s="1"/>
      <c r="HJT45" s="1"/>
      <c r="HJU45" s="1"/>
      <c r="HJV45" s="1"/>
      <c r="HJW45" s="1"/>
      <c r="HJX45" s="1"/>
      <c r="HJY45" s="1"/>
      <c r="HJZ45" s="1"/>
      <c r="HKA45" s="1"/>
      <c r="HKB45" s="1"/>
      <c r="HKC45" s="1"/>
      <c r="HKD45" s="1"/>
      <c r="HKE45" s="1"/>
      <c r="HKF45" s="1"/>
      <c r="HKG45" s="1"/>
      <c r="HKH45" s="1"/>
      <c r="HKI45" s="1"/>
      <c r="HKJ45" s="1"/>
      <c r="HKK45" s="1"/>
      <c r="HKL45" s="1"/>
      <c r="HKM45" s="1"/>
      <c r="HKN45" s="1"/>
      <c r="HKO45" s="1"/>
      <c r="HKP45" s="1"/>
      <c r="HKQ45" s="1"/>
      <c r="HKR45" s="1"/>
      <c r="HKS45" s="1"/>
      <c r="HKT45" s="1"/>
      <c r="HKU45" s="1"/>
      <c r="HKV45" s="1"/>
      <c r="HKW45" s="1"/>
      <c r="HKX45" s="1"/>
      <c r="HKY45" s="1"/>
      <c r="HKZ45" s="1"/>
      <c r="HLA45" s="1"/>
      <c r="HLB45" s="1"/>
      <c r="HLC45" s="1"/>
      <c r="HLD45" s="1"/>
      <c r="HLE45" s="1"/>
      <c r="HLF45" s="1"/>
      <c r="HLG45" s="1"/>
      <c r="HLH45" s="1"/>
      <c r="HLI45" s="1"/>
      <c r="HLJ45" s="1"/>
      <c r="HLK45" s="1"/>
      <c r="HLL45" s="1"/>
      <c r="HLM45" s="1"/>
      <c r="HLN45" s="1"/>
      <c r="HLO45" s="1"/>
      <c r="HLP45" s="1"/>
      <c r="HLQ45" s="1"/>
      <c r="HLR45" s="1"/>
      <c r="HLS45" s="1"/>
      <c r="HLT45" s="1"/>
      <c r="HLU45" s="1"/>
      <c r="HLV45" s="1"/>
      <c r="HLW45" s="1"/>
      <c r="HLX45" s="1"/>
      <c r="HLY45" s="1"/>
      <c r="HLZ45" s="1"/>
      <c r="HMA45" s="1"/>
      <c r="HMB45" s="1"/>
      <c r="HMC45" s="1"/>
      <c r="HMD45" s="1"/>
      <c r="HME45" s="1"/>
      <c r="HMF45" s="1"/>
      <c r="HMG45" s="1"/>
      <c r="HMH45" s="1"/>
      <c r="HMI45" s="1"/>
      <c r="HMJ45" s="1"/>
      <c r="HMK45" s="1"/>
      <c r="HML45" s="1"/>
      <c r="HMM45" s="1"/>
      <c r="HMN45" s="1"/>
      <c r="HMO45" s="1"/>
      <c r="HMP45" s="1"/>
      <c r="HMQ45" s="1"/>
      <c r="HMR45" s="1"/>
      <c r="HMS45" s="1"/>
      <c r="HMT45" s="1"/>
      <c r="HMU45" s="1"/>
      <c r="HMV45" s="1"/>
      <c r="HMW45" s="1"/>
      <c r="HMX45" s="1"/>
      <c r="HMY45" s="1"/>
      <c r="HMZ45" s="1"/>
      <c r="HNA45" s="1"/>
      <c r="HNB45" s="1"/>
      <c r="HNC45" s="1"/>
      <c r="HND45" s="1"/>
      <c r="HNE45" s="1"/>
      <c r="HNF45" s="1"/>
      <c r="HNG45" s="1"/>
      <c r="HNH45" s="1"/>
      <c r="HNI45" s="1"/>
      <c r="HNJ45" s="1"/>
      <c r="HNK45" s="1"/>
      <c r="HNL45" s="1"/>
      <c r="HNM45" s="1"/>
      <c r="HNN45" s="1"/>
      <c r="HNO45" s="1"/>
      <c r="HNP45" s="1"/>
      <c r="HNQ45" s="1"/>
      <c r="HNR45" s="1"/>
      <c r="HNS45" s="1"/>
      <c r="HNT45" s="1"/>
      <c r="HNU45" s="1"/>
      <c r="HNV45" s="1"/>
      <c r="HNW45" s="1"/>
      <c r="HNX45" s="1"/>
      <c r="HNY45" s="1"/>
      <c r="HNZ45" s="1"/>
      <c r="HOA45" s="1"/>
      <c r="HOB45" s="1"/>
      <c r="HOC45" s="1"/>
      <c r="HOD45" s="1"/>
      <c r="HOE45" s="1"/>
      <c r="HOF45" s="1"/>
      <c r="HOG45" s="1"/>
      <c r="HOH45" s="1"/>
      <c r="HOI45" s="1"/>
      <c r="HOJ45" s="1"/>
      <c r="HOK45" s="1"/>
      <c r="HOL45" s="1"/>
      <c r="HOM45" s="1"/>
      <c r="HON45" s="1"/>
      <c r="HOO45" s="1"/>
      <c r="HOP45" s="1"/>
      <c r="HOQ45" s="1"/>
      <c r="HOR45" s="1"/>
      <c r="HOS45" s="1"/>
      <c r="HOT45" s="1"/>
      <c r="HOU45" s="1"/>
      <c r="HOV45" s="1"/>
      <c r="HOW45" s="1"/>
      <c r="HOX45" s="1"/>
      <c r="HOY45" s="1"/>
      <c r="HOZ45" s="1"/>
      <c r="HPA45" s="1"/>
      <c r="HPB45" s="1"/>
      <c r="HPC45" s="1"/>
      <c r="HPD45" s="1"/>
      <c r="HPE45" s="1"/>
      <c r="HPF45" s="1"/>
      <c r="HPG45" s="1"/>
      <c r="HPH45" s="1"/>
      <c r="HPI45" s="1"/>
      <c r="HPJ45" s="1"/>
      <c r="HPK45" s="1"/>
      <c r="HPL45" s="1"/>
      <c r="HPM45" s="1"/>
      <c r="HPN45" s="1"/>
      <c r="HPO45" s="1"/>
      <c r="HPP45" s="1"/>
      <c r="HPQ45" s="1"/>
      <c r="HPR45" s="1"/>
      <c r="HPS45" s="1"/>
      <c r="HPT45" s="1"/>
      <c r="HPU45" s="1"/>
      <c r="HPV45" s="1"/>
      <c r="HPW45" s="1"/>
      <c r="HPX45" s="1"/>
      <c r="HPY45" s="1"/>
      <c r="HPZ45" s="1"/>
      <c r="HQA45" s="1"/>
      <c r="HQB45" s="1"/>
      <c r="HQC45" s="1"/>
      <c r="HQD45" s="1"/>
      <c r="HQE45" s="1"/>
      <c r="HQF45" s="1"/>
      <c r="HQG45" s="1"/>
      <c r="HQH45" s="1"/>
      <c r="HQI45" s="1"/>
      <c r="HQJ45" s="1"/>
      <c r="HQK45" s="1"/>
      <c r="HQL45" s="1"/>
      <c r="HQM45" s="1"/>
      <c r="HQN45" s="1"/>
      <c r="HQO45" s="1"/>
      <c r="HQP45" s="1"/>
      <c r="HQQ45" s="1"/>
      <c r="HQR45" s="1"/>
      <c r="HQS45" s="1"/>
      <c r="HQT45" s="1"/>
      <c r="HQU45" s="1"/>
      <c r="HQV45" s="1"/>
      <c r="HQW45" s="1"/>
      <c r="HQX45" s="1"/>
      <c r="HQY45" s="1"/>
      <c r="HQZ45" s="1"/>
      <c r="HRA45" s="1"/>
      <c r="HRB45" s="1"/>
      <c r="HRC45" s="1"/>
      <c r="HRD45" s="1"/>
      <c r="HRE45" s="1"/>
      <c r="HRF45" s="1"/>
      <c r="HRG45" s="1"/>
      <c r="HRH45" s="1"/>
      <c r="HRI45" s="1"/>
      <c r="HRJ45" s="1"/>
      <c r="HRK45" s="1"/>
      <c r="HRL45" s="1"/>
      <c r="HRM45" s="1"/>
      <c r="HRN45" s="1"/>
      <c r="HRO45" s="1"/>
      <c r="HRP45" s="1"/>
      <c r="HRQ45" s="1"/>
      <c r="HRR45" s="1"/>
      <c r="HRS45" s="1"/>
      <c r="HRT45" s="1"/>
      <c r="HRU45" s="1"/>
      <c r="HRV45" s="1"/>
      <c r="HRW45" s="1"/>
      <c r="HRX45" s="1"/>
      <c r="HRY45" s="1"/>
      <c r="HRZ45" s="1"/>
      <c r="HSA45" s="1"/>
      <c r="HSB45" s="1"/>
      <c r="HSC45" s="1"/>
      <c r="HSD45" s="1"/>
      <c r="HSE45" s="1"/>
      <c r="HSF45" s="1"/>
      <c r="HSG45" s="1"/>
      <c r="HSH45" s="1"/>
      <c r="HSI45" s="1"/>
      <c r="HSJ45" s="1"/>
      <c r="HSK45" s="1"/>
      <c r="HSL45" s="1"/>
      <c r="HSM45" s="1"/>
      <c r="HSN45" s="1"/>
      <c r="HSO45" s="1"/>
      <c r="HSP45" s="1"/>
      <c r="HSQ45" s="1"/>
      <c r="HSR45" s="1"/>
      <c r="HSS45" s="1"/>
      <c r="HST45" s="1"/>
      <c r="HSU45" s="1"/>
      <c r="HSV45" s="1"/>
      <c r="HSW45" s="1"/>
      <c r="HSX45" s="1"/>
      <c r="HSY45" s="1"/>
      <c r="HSZ45" s="1"/>
      <c r="HTA45" s="1"/>
      <c r="HTB45" s="1"/>
      <c r="HTC45" s="1"/>
      <c r="HTD45" s="1"/>
      <c r="HTE45" s="1"/>
      <c r="HTF45" s="1"/>
      <c r="HTG45" s="1"/>
      <c r="HTH45" s="1"/>
      <c r="HTI45" s="1"/>
      <c r="HTJ45" s="1"/>
      <c r="HTK45" s="1"/>
      <c r="HTL45" s="1"/>
      <c r="HTM45" s="1"/>
      <c r="HTN45" s="1"/>
      <c r="HTO45" s="1"/>
      <c r="HTP45" s="1"/>
      <c r="HTQ45" s="1"/>
      <c r="HTR45" s="1"/>
      <c r="HTS45" s="1"/>
      <c r="HTT45" s="1"/>
      <c r="HTU45" s="1"/>
      <c r="HTV45" s="1"/>
      <c r="HTW45" s="1"/>
      <c r="HTX45" s="1"/>
      <c r="HTY45" s="1"/>
      <c r="HTZ45" s="1"/>
      <c r="HUA45" s="1"/>
      <c r="HUB45" s="1"/>
      <c r="HUC45" s="1"/>
      <c r="HUD45" s="1"/>
      <c r="HUE45" s="1"/>
      <c r="HUF45" s="1"/>
      <c r="HUG45" s="1"/>
      <c r="HUH45" s="1"/>
      <c r="HUI45" s="1"/>
      <c r="HUJ45" s="1"/>
      <c r="HUK45" s="1"/>
      <c r="HUL45" s="1"/>
      <c r="HUM45" s="1"/>
      <c r="HUN45" s="1"/>
      <c r="HUO45" s="1"/>
      <c r="HUP45" s="1"/>
      <c r="HUQ45" s="1"/>
      <c r="HUR45" s="1"/>
      <c r="HUS45" s="1"/>
      <c r="HUT45" s="1"/>
      <c r="HUU45" s="1"/>
      <c r="HUV45" s="1"/>
      <c r="HUW45" s="1"/>
      <c r="HUX45" s="1"/>
      <c r="HUY45" s="1"/>
      <c r="HUZ45" s="1"/>
      <c r="HVA45" s="1"/>
      <c r="HVB45" s="1"/>
      <c r="HVC45" s="1"/>
      <c r="HVD45" s="1"/>
      <c r="HVE45" s="1"/>
      <c r="HVF45" s="1"/>
      <c r="HVG45" s="1"/>
      <c r="HVH45" s="1"/>
      <c r="HVI45" s="1"/>
      <c r="HVJ45" s="1"/>
      <c r="HVK45" s="1"/>
      <c r="HVL45" s="1"/>
      <c r="HVM45" s="1"/>
      <c r="HVN45" s="1"/>
      <c r="HVO45" s="1"/>
      <c r="HVP45" s="1"/>
      <c r="HVQ45" s="1"/>
      <c r="HVR45" s="1"/>
      <c r="HVS45" s="1"/>
      <c r="HVT45" s="1"/>
      <c r="HVU45" s="1"/>
      <c r="HVV45" s="1"/>
      <c r="HVW45" s="1"/>
      <c r="HVX45" s="1"/>
      <c r="HVY45" s="1"/>
      <c r="HVZ45" s="1"/>
      <c r="HWA45" s="1"/>
      <c r="HWB45" s="1"/>
      <c r="HWC45" s="1"/>
      <c r="HWD45" s="1"/>
      <c r="HWE45" s="1"/>
      <c r="HWF45" s="1"/>
      <c r="HWG45" s="1"/>
      <c r="HWH45" s="1"/>
      <c r="HWI45" s="1"/>
      <c r="HWJ45" s="1"/>
      <c r="HWK45" s="1"/>
      <c r="HWL45" s="1"/>
      <c r="HWM45" s="1"/>
      <c r="HWN45" s="1"/>
      <c r="HWO45" s="1"/>
      <c r="HWP45" s="1"/>
      <c r="HWQ45" s="1"/>
      <c r="HWR45" s="1"/>
      <c r="HWS45" s="1"/>
      <c r="HWT45" s="1"/>
      <c r="HWU45" s="1"/>
      <c r="HWV45" s="1"/>
      <c r="HWW45" s="1"/>
      <c r="HWX45" s="1"/>
      <c r="HWY45" s="1"/>
      <c r="HWZ45" s="1"/>
      <c r="HXA45" s="1"/>
      <c r="HXB45" s="1"/>
      <c r="HXC45" s="1"/>
      <c r="HXD45" s="1"/>
      <c r="HXE45" s="1"/>
      <c r="HXF45" s="1"/>
      <c r="HXG45" s="1"/>
      <c r="HXH45" s="1"/>
      <c r="HXI45" s="1"/>
      <c r="HXJ45" s="1"/>
      <c r="HXK45" s="1"/>
      <c r="HXL45" s="1"/>
      <c r="HXM45" s="1"/>
      <c r="HXN45" s="1"/>
      <c r="HXO45" s="1"/>
      <c r="HXP45" s="1"/>
      <c r="HXQ45" s="1"/>
      <c r="HXR45" s="1"/>
      <c r="HXS45" s="1"/>
      <c r="HXT45" s="1"/>
      <c r="HXU45" s="1"/>
      <c r="HXV45" s="1"/>
      <c r="HXW45" s="1"/>
      <c r="HXX45" s="1"/>
      <c r="HXY45" s="1"/>
      <c r="HXZ45" s="1"/>
      <c r="HYA45" s="1"/>
      <c r="HYB45" s="1"/>
      <c r="HYC45" s="1"/>
      <c r="HYD45" s="1"/>
      <c r="HYE45" s="1"/>
      <c r="HYF45" s="1"/>
      <c r="HYG45" s="1"/>
      <c r="HYH45" s="1"/>
      <c r="HYI45" s="1"/>
      <c r="HYJ45" s="1"/>
      <c r="HYK45" s="1"/>
      <c r="HYL45" s="1"/>
      <c r="HYM45" s="1"/>
      <c r="HYN45" s="1"/>
      <c r="HYO45" s="1"/>
      <c r="HYP45" s="1"/>
      <c r="HYQ45" s="1"/>
      <c r="HYR45" s="1"/>
      <c r="HYS45" s="1"/>
      <c r="HYT45" s="1"/>
      <c r="HYU45" s="1"/>
      <c r="HYV45" s="1"/>
      <c r="HYW45" s="1"/>
      <c r="HYX45" s="1"/>
      <c r="HYY45" s="1"/>
      <c r="HYZ45" s="1"/>
      <c r="HZA45" s="1"/>
      <c r="HZB45" s="1"/>
      <c r="HZC45" s="1"/>
      <c r="HZD45" s="1"/>
      <c r="HZE45" s="1"/>
      <c r="HZF45" s="1"/>
      <c r="HZG45" s="1"/>
      <c r="HZH45" s="1"/>
      <c r="HZI45" s="1"/>
      <c r="HZJ45" s="1"/>
      <c r="HZK45" s="1"/>
      <c r="HZL45" s="1"/>
      <c r="HZM45" s="1"/>
      <c r="HZN45" s="1"/>
      <c r="HZO45" s="1"/>
      <c r="HZP45" s="1"/>
      <c r="HZQ45" s="1"/>
      <c r="HZR45" s="1"/>
      <c r="HZS45" s="1"/>
      <c r="HZT45" s="1"/>
      <c r="HZU45" s="1"/>
      <c r="HZV45" s="1"/>
      <c r="HZW45" s="1"/>
      <c r="HZX45" s="1"/>
      <c r="HZY45" s="1"/>
      <c r="HZZ45" s="1"/>
      <c r="IAA45" s="1"/>
      <c r="IAB45" s="1"/>
      <c r="IAC45" s="1"/>
      <c r="IAD45" s="1"/>
      <c r="IAE45" s="1"/>
      <c r="IAF45" s="1"/>
      <c r="IAG45" s="1"/>
      <c r="IAH45" s="1"/>
      <c r="IAI45" s="1"/>
      <c r="IAJ45" s="1"/>
      <c r="IAK45" s="1"/>
      <c r="IAL45" s="1"/>
      <c r="IAM45" s="1"/>
      <c r="IAN45" s="1"/>
      <c r="IAO45" s="1"/>
      <c r="IAP45" s="1"/>
      <c r="IAQ45" s="1"/>
      <c r="IAR45" s="1"/>
      <c r="IAS45" s="1"/>
      <c r="IAT45" s="1"/>
      <c r="IAU45" s="1"/>
      <c r="IAV45" s="1"/>
      <c r="IAW45" s="1"/>
      <c r="IAX45" s="1"/>
      <c r="IAY45" s="1"/>
      <c r="IAZ45" s="1"/>
      <c r="IBA45" s="1"/>
      <c r="IBB45" s="1"/>
      <c r="IBC45" s="1"/>
      <c r="IBD45" s="1"/>
      <c r="IBE45" s="1"/>
      <c r="IBF45" s="1"/>
      <c r="IBG45" s="1"/>
      <c r="IBH45" s="1"/>
      <c r="IBI45" s="1"/>
      <c r="IBJ45" s="1"/>
      <c r="IBK45" s="1"/>
      <c r="IBL45" s="1"/>
      <c r="IBM45" s="1"/>
      <c r="IBN45" s="1"/>
      <c r="IBO45" s="1"/>
      <c r="IBP45" s="1"/>
      <c r="IBQ45" s="1"/>
      <c r="IBR45" s="1"/>
      <c r="IBS45" s="1"/>
      <c r="IBT45" s="1"/>
      <c r="IBU45" s="1"/>
      <c r="IBV45" s="1"/>
      <c r="IBW45" s="1"/>
      <c r="IBX45" s="1"/>
      <c r="IBY45" s="1"/>
      <c r="IBZ45" s="1"/>
      <c r="ICA45" s="1"/>
      <c r="ICB45" s="1"/>
      <c r="ICC45" s="1"/>
      <c r="ICD45" s="1"/>
      <c r="ICE45" s="1"/>
      <c r="ICF45" s="1"/>
      <c r="ICG45" s="1"/>
      <c r="ICH45" s="1"/>
      <c r="ICI45" s="1"/>
      <c r="ICJ45" s="1"/>
      <c r="ICK45" s="1"/>
      <c r="ICL45" s="1"/>
      <c r="ICM45" s="1"/>
      <c r="ICN45" s="1"/>
      <c r="ICO45" s="1"/>
      <c r="ICP45" s="1"/>
      <c r="ICQ45" s="1"/>
      <c r="ICR45" s="1"/>
      <c r="ICS45" s="1"/>
      <c r="ICT45" s="1"/>
      <c r="ICU45" s="1"/>
      <c r="ICV45" s="1"/>
      <c r="ICW45" s="1"/>
      <c r="ICX45" s="1"/>
      <c r="ICY45" s="1"/>
      <c r="ICZ45" s="1"/>
      <c r="IDA45" s="1"/>
      <c r="IDB45" s="1"/>
      <c r="IDC45" s="1"/>
      <c r="IDD45" s="1"/>
      <c r="IDE45" s="1"/>
      <c r="IDF45" s="1"/>
      <c r="IDG45" s="1"/>
      <c r="IDH45" s="1"/>
      <c r="IDI45" s="1"/>
      <c r="IDJ45" s="1"/>
      <c r="IDK45" s="1"/>
      <c r="IDL45" s="1"/>
      <c r="IDM45" s="1"/>
      <c r="IDN45" s="1"/>
      <c r="IDO45" s="1"/>
      <c r="IDP45" s="1"/>
      <c r="IDQ45" s="1"/>
      <c r="IDR45" s="1"/>
      <c r="IDS45" s="1"/>
      <c r="IDT45" s="1"/>
      <c r="IDU45" s="1"/>
      <c r="IDV45" s="1"/>
      <c r="IDW45" s="1"/>
      <c r="IDX45" s="1"/>
      <c r="IDY45" s="1"/>
      <c r="IDZ45" s="1"/>
      <c r="IEA45" s="1"/>
      <c r="IEB45" s="1"/>
      <c r="IEC45" s="1"/>
      <c r="IED45" s="1"/>
      <c r="IEE45" s="1"/>
      <c r="IEF45" s="1"/>
      <c r="IEG45" s="1"/>
      <c r="IEH45" s="1"/>
      <c r="IEI45" s="1"/>
      <c r="IEJ45" s="1"/>
      <c r="IEK45" s="1"/>
      <c r="IEL45" s="1"/>
      <c r="IEM45" s="1"/>
      <c r="IEN45" s="1"/>
      <c r="IEO45" s="1"/>
      <c r="IEP45" s="1"/>
      <c r="IEQ45" s="1"/>
      <c r="IER45" s="1"/>
      <c r="IES45" s="1"/>
      <c r="IET45" s="1"/>
      <c r="IEU45" s="1"/>
      <c r="IEV45" s="1"/>
      <c r="IEW45" s="1"/>
      <c r="IEX45" s="1"/>
      <c r="IEY45" s="1"/>
      <c r="IEZ45" s="1"/>
      <c r="IFA45" s="1"/>
      <c r="IFB45" s="1"/>
      <c r="IFC45" s="1"/>
      <c r="IFD45" s="1"/>
      <c r="IFE45" s="1"/>
      <c r="IFF45" s="1"/>
      <c r="IFG45" s="1"/>
      <c r="IFH45" s="1"/>
      <c r="IFI45" s="1"/>
      <c r="IFJ45" s="1"/>
      <c r="IFK45" s="1"/>
      <c r="IFL45" s="1"/>
      <c r="IFM45" s="1"/>
      <c r="IFN45" s="1"/>
      <c r="IFO45" s="1"/>
      <c r="IFP45" s="1"/>
      <c r="IFQ45" s="1"/>
      <c r="IFR45" s="1"/>
      <c r="IFS45" s="1"/>
      <c r="IFT45" s="1"/>
      <c r="IFU45" s="1"/>
      <c r="IFV45" s="1"/>
      <c r="IFW45" s="1"/>
      <c r="IFX45" s="1"/>
      <c r="IFY45" s="1"/>
      <c r="IFZ45" s="1"/>
      <c r="IGA45" s="1"/>
      <c r="IGB45" s="1"/>
      <c r="IGC45" s="1"/>
      <c r="IGD45" s="1"/>
      <c r="IGE45" s="1"/>
      <c r="IGF45" s="1"/>
      <c r="IGG45" s="1"/>
      <c r="IGH45" s="1"/>
      <c r="IGI45" s="1"/>
      <c r="IGJ45" s="1"/>
      <c r="IGK45" s="1"/>
      <c r="IGL45" s="1"/>
      <c r="IGM45" s="1"/>
      <c r="IGN45" s="1"/>
      <c r="IGO45" s="1"/>
      <c r="IGP45" s="1"/>
      <c r="IGQ45" s="1"/>
      <c r="IGR45" s="1"/>
      <c r="IGS45" s="1"/>
      <c r="IGT45" s="1"/>
      <c r="IGU45" s="1"/>
      <c r="IGV45" s="1"/>
      <c r="IGW45" s="1"/>
      <c r="IGX45" s="1"/>
      <c r="IGY45" s="1"/>
      <c r="IGZ45" s="1"/>
      <c r="IHA45" s="1"/>
      <c r="IHB45" s="1"/>
      <c r="IHC45" s="1"/>
      <c r="IHD45" s="1"/>
      <c r="IHE45" s="1"/>
      <c r="IHF45" s="1"/>
      <c r="IHG45" s="1"/>
      <c r="IHH45" s="1"/>
      <c r="IHI45" s="1"/>
      <c r="IHJ45" s="1"/>
      <c r="IHK45" s="1"/>
      <c r="IHL45" s="1"/>
      <c r="IHM45" s="1"/>
      <c r="IHN45" s="1"/>
      <c r="IHO45" s="1"/>
      <c r="IHP45" s="1"/>
      <c r="IHQ45" s="1"/>
      <c r="IHR45" s="1"/>
      <c r="IHS45" s="1"/>
      <c r="IHT45" s="1"/>
      <c r="IHU45" s="1"/>
      <c r="IHV45" s="1"/>
      <c r="IHW45" s="1"/>
      <c r="IHX45" s="1"/>
      <c r="IHY45" s="1"/>
      <c r="IHZ45" s="1"/>
      <c r="IIA45" s="1"/>
      <c r="IIB45" s="1"/>
      <c r="IIC45" s="1"/>
      <c r="IID45" s="1"/>
      <c r="IIE45" s="1"/>
      <c r="IIF45" s="1"/>
      <c r="IIG45" s="1"/>
      <c r="IIH45" s="1"/>
      <c r="III45" s="1"/>
      <c r="IIJ45" s="1"/>
      <c r="IIK45" s="1"/>
      <c r="IIL45" s="1"/>
      <c r="IIM45" s="1"/>
      <c r="IIN45" s="1"/>
      <c r="IIO45" s="1"/>
      <c r="IIP45" s="1"/>
      <c r="IIQ45" s="1"/>
      <c r="IIR45" s="1"/>
      <c r="IIS45" s="1"/>
      <c r="IIT45" s="1"/>
      <c r="IIU45" s="1"/>
      <c r="IIV45" s="1"/>
      <c r="IIW45" s="1"/>
      <c r="IIX45" s="1"/>
      <c r="IIY45" s="1"/>
      <c r="IIZ45" s="1"/>
      <c r="IJA45" s="1"/>
      <c r="IJB45" s="1"/>
      <c r="IJC45" s="1"/>
      <c r="IJD45" s="1"/>
      <c r="IJE45" s="1"/>
      <c r="IJF45" s="1"/>
      <c r="IJG45" s="1"/>
      <c r="IJH45" s="1"/>
      <c r="IJI45" s="1"/>
      <c r="IJJ45" s="1"/>
      <c r="IJK45" s="1"/>
      <c r="IJL45" s="1"/>
      <c r="IJM45" s="1"/>
      <c r="IJN45" s="1"/>
      <c r="IJO45" s="1"/>
      <c r="IJP45" s="1"/>
      <c r="IJQ45" s="1"/>
      <c r="IJR45" s="1"/>
      <c r="IJS45" s="1"/>
      <c r="IJT45" s="1"/>
      <c r="IJU45" s="1"/>
      <c r="IJV45" s="1"/>
      <c r="IJW45" s="1"/>
      <c r="IJX45" s="1"/>
      <c r="IJY45" s="1"/>
      <c r="IJZ45" s="1"/>
      <c r="IKA45" s="1"/>
      <c r="IKB45" s="1"/>
      <c r="IKC45" s="1"/>
      <c r="IKD45" s="1"/>
      <c r="IKE45" s="1"/>
      <c r="IKF45" s="1"/>
      <c r="IKG45" s="1"/>
      <c r="IKH45" s="1"/>
      <c r="IKI45" s="1"/>
      <c r="IKJ45" s="1"/>
      <c r="IKK45" s="1"/>
      <c r="IKL45" s="1"/>
      <c r="IKM45" s="1"/>
      <c r="IKN45" s="1"/>
      <c r="IKO45" s="1"/>
      <c r="IKP45" s="1"/>
      <c r="IKQ45" s="1"/>
      <c r="IKR45" s="1"/>
      <c r="IKS45" s="1"/>
      <c r="IKT45" s="1"/>
      <c r="IKU45" s="1"/>
      <c r="IKV45" s="1"/>
      <c r="IKW45" s="1"/>
      <c r="IKX45" s="1"/>
      <c r="IKY45" s="1"/>
      <c r="IKZ45" s="1"/>
      <c r="ILA45" s="1"/>
      <c r="ILB45" s="1"/>
      <c r="ILC45" s="1"/>
      <c r="ILD45" s="1"/>
      <c r="ILE45" s="1"/>
      <c r="ILF45" s="1"/>
      <c r="ILG45" s="1"/>
      <c r="ILH45" s="1"/>
      <c r="ILI45" s="1"/>
      <c r="ILJ45" s="1"/>
      <c r="ILK45" s="1"/>
      <c r="ILL45" s="1"/>
      <c r="ILM45" s="1"/>
      <c r="ILN45" s="1"/>
      <c r="ILO45" s="1"/>
      <c r="ILP45" s="1"/>
      <c r="ILQ45" s="1"/>
      <c r="ILR45" s="1"/>
      <c r="ILS45" s="1"/>
      <c r="ILT45" s="1"/>
      <c r="ILU45" s="1"/>
      <c r="ILV45" s="1"/>
      <c r="ILW45" s="1"/>
      <c r="ILX45" s="1"/>
      <c r="ILY45" s="1"/>
      <c r="ILZ45" s="1"/>
      <c r="IMA45" s="1"/>
      <c r="IMB45" s="1"/>
      <c r="IMC45" s="1"/>
      <c r="IMD45" s="1"/>
      <c r="IME45" s="1"/>
      <c r="IMF45" s="1"/>
      <c r="IMG45" s="1"/>
      <c r="IMH45" s="1"/>
      <c r="IMI45" s="1"/>
      <c r="IMJ45" s="1"/>
      <c r="IMK45" s="1"/>
      <c r="IML45" s="1"/>
      <c r="IMM45" s="1"/>
      <c r="IMN45" s="1"/>
      <c r="IMO45" s="1"/>
      <c r="IMP45" s="1"/>
      <c r="IMQ45" s="1"/>
      <c r="IMR45" s="1"/>
      <c r="IMS45" s="1"/>
      <c r="IMT45" s="1"/>
      <c r="IMU45" s="1"/>
      <c r="IMV45" s="1"/>
      <c r="IMW45" s="1"/>
      <c r="IMX45" s="1"/>
      <c r="IMY45" s="1"/>
      <c r="IMZ45" s="1"/>
      <c r="INA45" s="1"/>
      <c r="INB45" s="1"/>
      <c r="INC45" s="1"/>
      <c r="IND45" s="1"/>
      <c r="INE45" s="1"/>
      <c r="INF45" s="1"/>
      <c r="ING45" s="1"/>
      <c r="INH45" s="1"/>
      <c r="INI45" s="1"/>
      <c r="INJ45" s="1"/>
      <c r="INK45" s="1"/>
      <c r="INL45" s="1"/>
      <c r="INM45" s="1"/>
      <c r="INN45" s="1"/>
      <c r="INO45" s="1"/>
      <c r="INP45" s="1"/>
      <c r="INQ45" s="1"/>
      <c r="INR45" s="1"/>
      <c r="INS45" s="1"/>
      <c r="INT45" s="1"/>
      <c r="INU45" s="1"/>
      <c r="INV45" s="1"/>
      <c r="INW45" s="1"/>
      <c r="INX45" s="1"/>
      <c r="INY45" s="1"/>
      <c r="INZ45" s="1"/>
      <c r="IOA45" s="1"/>
      <c r="IOB45" s="1"/>
      <c r="IOC45" s="1"/>
      <c r="IOD45" s="1"/>
      <c r="IOE45" s="1"/>
      <c r="IOF45" s="1"/>
      <c r="IOG45" s="1"/>
      <c r="IOH45" s="1"/>
      <c r="IOI45" s="1"/>
      <c r="IOJ45" s="1"/>
      <c r="IOK45" s="1"/>
      <c r="IOL45" s="1"/>
      <c r="IOM45" s="1"/>
      <c r="ION45" s="1"/>
      <c r="IOO45" s="1"/>
      <c r="IOP45" s="1"/>
      <c r="IOQ45" s="1"/>
      <c r="IOR45" s="1"/>
      <c r="IOS45" s="1"/>
      <c r="IOT45" s="1"/>
      <c r="IOU45" s="1"/>
      <c r="IOV45" s="1"/>
      <c r="IOW45" s="1"/>
      <c r="IOX45" s="1"/>
      <c r="IOY45" s="1"/>
      <c r="IOZ45" s="1"/>
      <c r="IPA45" s="1"/>
      <c r="IPB45" s="1"/>
      <c r="IPC45" s="1"/>
      <c r="IPD45" s="1"/>
      <c r="IPE45" s="1"/>
      <c r="IPF45" s="1"/>
      <c r="IPG45" s="1"/>
      <c r="IPH45" s="1"/>
      <c r="IPI45" s="1"/>
      <c r="IPJ45" s="1"/>
      <c r="IPK45" s="1"/>
      <c r="IPL45" s="1"/>
      <c r="IPM45" s="1"/>
      <c r="IPN45" s="1"/>
      <c r="IPO45" s="1"/>
      <c r="IPP45" s="1"/>
      <c r="IPQ45" s="1"/>
      <c r="IPR45" s="1"/>
      <c r="IPS45" s="1"/>
      <c r="IPT45" s="1"/>
      <c r="IPU45" s="1"/>
      <c r="IPV45" s="1"/>
      <c r="IPW45" s="1"/>
      <c r="IPX45" s="1"/>
      <c r="IPY45" s="1"/>
      <c r="IPZ45" s="1"/>
      <c r="IQA45" s="1"/>
      <c r="IQB45" s="1"/>
      <c r="IQC45" s="1"/>
      <c r="IQD45" s="1"/>
      <c r="IQE45" s="1"/>
      <c r="IQF45" s="1"/>
      <c r="IQG45" s="1"/>
      <c r="IQH45" s="1"/>
      <c r="IQI45" s="1"/>
      <c r="IQJ45" s="1"/>
      <c r="IQK45" s="1"/>
      <c r="IQL45" s="1"/>
      <c r="IQM45" s="1"/>
      <c r="IQN45" s="1"/>
      <c r="IQO45" s="1"/>
      <c r="IQP45" s="1"/>
      <c r="IQQ45" s="1"/>
      <c r="IQR45" s="1"/>
      <c r="IQS45" s="1"/>
      <c r="IQT45" s="1"/>
      <c r="IQU45" s="1"/>
      <c r="IQV45" s="1"/>
      <c r="IQW45" s="1"/>
      <c r="IQX45" s="1"/>
      <c r="IQY45" s="1"/>
      <c r="IQZ45" s="1"/>
      <c r="IRA45" s="1"/>
      <c r="IRB45" s="1"/>
      <c r="IRC45" s="1"/>
      <c r="IRD45" s="1"/>
      <c r="IRE45" s="1"/>
      <c r="IRF45" s="1"/>
      <c r="IRG45" s="1"/>
      <c r="IRH45" s="1"/>
      <c r="IRI45" s="1"/>
      <c r="IRJ45" s="1"/>
      <c r="IRK45" s="1"/>
      <c r="IRL45" s="1"/>
      <c r="IRM45" s="1"/>
      <c r="IRN45" s="1"/>
      <c r="IRO45" s="1"/>
      <c r="IRP45" s="1"/>
      <c r="IRQ45" s="1"/>
      <c r="IRR45" s="1"/>
      <c r="IRS45" s="1"/>
      <c r="IRT45" s="1"/>
      <c r="IRU45" s="1"/>
      <c r="IRV45" s="1"/>
      <c r="IRW45" s="1"/>
      <c r="IRX45" s="1"/>
      <c r="IRY45" s="1"/>
      <c r="IRZ45" s="1"/>
      <c r="ISA45" s="1"/>
      <c r="ISB45" s="1"/>
      <c r="ISC45" s="1"/>
      <c r="ISD45" s="1"/>
      <c r="ISE45" s="1"/>
      <c r="ISF45" s="1"/>
      <c r="ISG45" s="1"/>
      <c r="ISH45" s="1"/>
      <c r="ISI45" s="1"/>
      <c r="ISJ45" s="1"/>
      <c r="ISK45" s="1"/>
      <c r="ISL45" s="1"/>
      <c r="ISM45" s="1"/>
      <c r="ISN45" s="1"/>
      <c r="ISO45" s="1"/>
      <c r="ISP45" s="1"/>
      <c r="ISQ45" s="1"/>
      <c r="ISR45" s="1"/>
      <c r="ISS45" s="1"/>
      <c r="IST45" s="1"/>
      <c r="ISU45" s="1"/>
      <c r="ISV45" s="1"/>
      <c r="ISW45" s="1"/>
      <c r="ISX45" s="1"/>
      <c r="ISY45" s="1"/>
      <c r="ISZ45" s="1"/>
      <c r="ITA45" s="1"/>
      <c r="ITB45" s="1"/>
      <c r="ITC45" s="1"/>
      <c r="ITD45" s="1"/>
      <c r="ITE45" s="1"/>
      <c r="ITF45" s="1"/>
      <c r="ITG45" s="1"/>
      <c r="ITH45" s="1"/>
      <c r="ITI45" s="1"/>
      <c r="ITJ45" s="1"/>
      <c r="ITK45" s="1"/>
      <c r="ITL45" s="1"/>
      <c r="ITM45" s="1"/>
      <c r="ITN45" s="1"/>
      <c r="ITO45" s="1"/>
      <c r="ITP45" s="1"/>
      <c r="ITQ45" s="1"/>
      <c r="ITR45" s="1"/>
      <c r="ITS45" s="1"/>
      <c r="ITT45" s="1"/>
      <c r="ITU45" s="1"/>
      <c r="ITV45" s="1"/>
      <c r="ITW45" s="1"/>
      <c r="ITX45" s="1"/>
      <c r="ITY45" s="1"/>
      <c r="ITZ45" s="1"/>
      <c r="IUA45" s="1"/>
      <c r="IUB45" s="1"/>
      <c r="IUC45" s="1"/>
      <c r="IUD45" s="1"/>
      <c r="IUE45" s="1"/>
      <c r="IUF45" s="1"/>
      <c r="IUG45" s="1"/>
      <c r="IUH45" s="1"/>
      <c r="IUI45" s="1"/>
      <c r="IUJ45" s="1"/>
      <c r="IUK45" s="1"/>
      <c r="IUL45" s="1"/>
      <c r="IUM45" s="1"/>
      <c r="IUN45" s="1"/>
      <c r="IUO45" s="1"/>
      <c r="IUP45" s="1"/>
      <c r="IUQ45" s="1"/>
      <c r="IUR45" s="1"/>
      <c r="IUS45" s="1"/>
      <c r="IUT45" s="1"/>
      <c r="IUU45" s="1"/>
      <c r="IUV45" s="1"/>
      <c r="IUW45" s="1"/>
      <c r="IUX45" s="1"/>
      <c r="IUY45" s="1"/>
      <c r="IUZ45" s="1"/>
      <c r="IVA45" s="1"/>
      <c r="IVB45" s="1"/>
      <c r="IVC45" s="1"/>
      <c r="IVD45" s="1"/>
      <c r="IVE45" s="1"/>
      <c r="IVF45" s="1"/>
      <c r="IVG45" s="1"/>
      <c r="IVH45" s="1"/>
      <c r="IVI45" s="1"/>
      <c r="IVJ45" s="1"/>
      <c r="IVK45" s="1"/>
      <c r="IVL45" s="1"/>
      <c r="IVM45" s="1"/>
      <c r="IVN45" s="1"/>
      <c r="IVO45" s="1"/>
      <c r="IVP45" s="1"/>
      <c r="IVQ45" s="1"/>
      <c r="IVR45" s="1"/>
      <c r="IVS45" s="1"/>
      <c r="IVT45" s="1"/>
      <c r="IVU45" s="1"/>
      <c r="IVV45" s="1"/>
      <c r="IVW45" s="1"/>
      <c r="IVX45" s="1"/>
      <c r="IVY45" s="1"/>
      <c r="IVZ45" s="1"/>
      <c r="IWA45" s="1"/>
      <c r="IWB45" s="1"/>
      <c r="IWC45" s="1"/>
      <c r="IWD45" s="1"/>
      <c r="IWE45" s="1"/>
      <c r="IWF45" s="1"/>
      <c r="IWG45" s="1"/>
      <c r="IWH45" s="1"/>
      <c r="IWI45" s="1"/>
      <c r="IWJ45" s="1"/>
      <c r="IWK45" s="1"/>
      <c r="IWL45" s="1"/>
      <c r="IWM45" s="1"/>
      <c r="IWN45" s="1"/>
      <c r="IWO45" s="1"/>
      <c r="IWP45" s="1"/>
      <c r="IWQ45" s="1"/>
      <c r="IWR45" s="1"/>
      <c r="IWS45" s="1"/>
      <c r="IWT45" s="1"/>
      <c r="IWU45" s="1"/>
      <c r="IWV45" s="1"/>
      <c r="IWW45" s="1"/>
      <c r="IWX45" s="1"/>
      <c r="IWY45" s="1"/>
      <c r="IWZ45" s="1"/>
      <c r="IXA45" s="1"/>
      <c r="IXB45" s="1"/>
      <c r="IXC45" s="1"/>
      <c r="IXD45" s="1"/>
      <c r="IXE45" s="1"/>
      <c r="IXF45" s="1"/>
      <c r="IXG45" s="1"/>
      <c r="IXH45" s="1"/>
      <c r="IXI45" s="1"/>
      <c r="IXJ45" s="1"/>
      <c r="IXK45" s="1"/>
      <c r="IXL45" s="1"/>
      <c r="IXM45" s="1"/>
      <c r="IXN45" s="1"/>
      <c r="IXO45" s="1"/>
      <c r="IXP45" s="1"/>
      <c r="IXQ45" s="1"/>
      <c r="IXR45" s="1"/>
      <c r="IXS45" s="1"/>
      <c r="IXT45" s="1"/>
      <c r="IXU45" s="1"/>
      <c r="IXV45" s="1"/>
      <c r="IXW45" s="1"/>
      <c r="IXX45" s="1"/>
      <c r="IXY45" s="1"/>
      <c r="IXZ45" s="1"/>
      <c r="IYA45" s="1"/>
      <c r="IYB45" s="1"/>
      <c r="IYC45" s="1"/>
      <c r="IYD45" s="1"/>
      <c r="IYE45" s="1"/>
      <c r="IYF45" s="1"/>
      <c r="IYG45" s="1"/>
      <c r="IYH45" s="1"/>
      <c r="IYI45" s="1"/>
      <c r="IYJ45" s="1"/>
      <c r="IYK45" s="1"/>
      <c r="IYL45" s="1"/>
      <c r="IYM45" s="1"/>
      <c r="IYN45" s="1"/>
      <c r="IYO45" s="1"/>
      <c r="IYP45" s="1"/>
      <c r="IYQ45" s="1"/>
      <c r="IYR45" s="1"/>
      <c r="IYS45" s="1"/>
      <c r="IYT45" s="1"/>
      <c r="IYU45" s="1"/>
      <c r="IYV45" s="1"/>
      <c r="IYW45" s="1"/>
      <c r="IYX45" s="1"/>
      <c r="IYY45" s="1"/>
      <c r="IYZ45" s="1"/>
      <c r="IZA45" s="1"/>
      <c r="IZB45" s="1"/>
      <c r="IZC45" s="1"/>
      <c r="IZD45" s="1"/>
      <c r="IZE45" s="1"/>
      <c r="IZF45" s="1"/>
      <c r="IZG45" s="1"/>
      <c r="IZH45" s="1"/>
      <c r="IZI45" s="1"/>
      <c r="IZJ45" s="1"/>
      <c r="IZK45" s="1"/>
      <c r="IZL45" s="1"/>
      <c r="IZM45" s="1"/>
      <c r="IZN45" s="1"/>
      <c r="IZO45" s="1"/>
      <c r="IZP45" s="1"/>
      <c r="IZQ45" s="1"/>
      <c r="IZR45" s="1"/>
      <c r="IZS45" s="1"/>
      <c r="IZT45" s="1"/>
      <c r="IZU45" s="1"/>
      <c r="IZV45" s="1"/>
      <c r="IZW45" s="1"/>
      <c r="IZX45" s="1"/>
      <c r="IZY45" s="1"/>
      <c r="IZZ45" s="1"/>
      <c r="JAA45" s="1"/>
      <c r="JAB45" s="1"/>
      <c r="JAC45" s="1"/>
      <c r="JAD45" s="1"/>
      <c r="JAE45" s="1"/>
      <c r="JAF45" s="1"/>
      <c r="JAG45" s="1"/>
      <c r="JAH45" s="1"/>
      <c r="JAI45" s="1"/>
      <c r="JAJ45" s="1"/>
      <c r="JAK45" s="1"/>
      <c r="JAL45" s="1"/>
      <c r="JAM45" s="1"/>
      <c r="JAN45" s="1"/>
      <c r="JAO45" s="1"/>
      <c r="JAP45" s="1"/>
      <c r="JAQ45" s="1"/>
      <c r="JAR45" s="1"/>
      <c r="JAS45" s="1"/>
      <c r="JAT45" s="1"/>
      <c r="JAU45" s="1"/>
      <c r="JAV45" s="1"/>
      <c r="JAW45" s="1"/>
      <c r="JAX45" s="1"/>
      <c r="JAY45" s="1"/>
      <c r="JAZ45" s="1"/>
      <c r="JBA45" s="1"/>
      <c r="JBB45" s="1"/>
      <c r="JBC45" s="1"/>
      <c r="JBD45" s="1"/>
      <c r="JBE45" s="1"/>
      <c r="JBF45" s="1"/>
      <c r="JBG45" s="1"/>
      <c r="JBH45" s="1"/>
      <c r="JBI45" s="1"/>
      <c r="JBJ45" s="1"/>
      <c r="JBK45" s="1"/>
      <c r="JBL45" s="1"/>
      <c r="JBM45" s="1"/>
      <c r="JBN45" s="1"/>
      <c r="JBO45" s="1"/>
      <c r="JBP45" s="1"/>
      <c r="JBQ45" s="1"/>
      <c r="JBR45" s="1"/>
      <c r="JBS45" s="1"/>
      <c r="JBT45" s="1"/>
      <c r="JBU45" s="1"/>
      <c r="JBV45" s="1"/>
      <c r="JBW45" s="1"/>
      <c r="JBX45" s="1"/>
      <c r="JBY45" s="1"/>
      <c r="JBZ45" s="1"/>
      <c r="JCA45" s="1"/>
      <c r="JCB45" s="1"/>
      <c r="JCC45" s="1"/>
      <c r="JCD45" s="1"/>
      <c r="JCE45" s="1"/>
      <c r="JCF45" s="1"/>
      <c r="JCG45" s="1"/>
      <c r="JCH45" s="1"/>
      <c r="JCI45" s="1"/>
      <c r="JCJ45" s="1"/>
      <c r="JCK45" s="1"/>
      <c r="JCL45" s="1"/>
      <c r="JCM45" s="1"/>
      <c r="JCN45" s="1"/>
      <c r="JCO45" s="1"/>
      <c r="JCP45" s="1"/>
      <c r="JCQ45" s="1"/>
      <c r="JCR45" s="1"/>
      <c r="JCS45" s="1"/>
      <c r="JCT45" s="1"/>
      <c r="JCU45" s="1"/>
      <c r="JCV45" s="1"/>
      <c r="JCW45" s="1"/>
      <c r="JCX45" s="1"/>
      <c r="JCY45" s="1"/>
      <c r="JCZ45" s="1"/>
      <c r="JDA45" s="1"/>
      <c r="JDB45" s="1"/>
      <c r="JDC45" s="1"/>
      <c r="JDD45" s="1"/>
      <c r="JDE45" s="1"/>
      <c r="JDF45" s="1"/>
      <c r="JDG45" s="1"/>
      <c r="JDH45" s="1"/>
      <c r="JDI45" s="1"/>
      <c r="JDJ45" s="1"/>
      <c r="JDK45" s="1"/>
      <c r="JDL45" s="1"/>
      <c r="JDM45" s="1"/>
      <c r="JDN45" s="1"/>
      <c r="JDO45" s="1"/>
      <c r="JDP45" s="1"/>
      <c r="JDQ45" s="1"/>
      <c r="JDR45" s="1"/>
      <c r="JDS45" s="1"/>
      <c r="JDT45" s="1"/>
      <c r="JDU45" s="1"/>
      <c r="JDV45" s="1"/>
      <c r="JDW45" s="1"/>
      <c r="JDX45" s="1"/>
      <c r="JDY45" s="1"/>
      <c r="JDZ45" s="1"/>
      <c r="JEA45" s="1"/>
      <c r="JEB45" s="1"/>
      <c r="JEC45" s="1"/>
      <c r="JED45" s="1"/>
      <c r="JEE45" s="1"/>
      <c r="JEF45" s="1"/>
      <c r="JEG45" s="1"/>
      <c r="JEH45" s="1"/>
      <c r="JEI45" s="1"/>
      <c r="JEJ45" s="1"/>
      <c r="JEK45" s="1"/>
      <c r="JEL45" s="1"/>
      <c r="JEM45" s="1"/>
      <c r="JEN45" s="1"/>
      <c r="JEO45" s="1"/>
      <c r="JEP45" s="1"/>
      <c r="JEQ45" s="1"/>
      <c r="JER45" s="1"/>
      <c r="JES45" s="1"/>
      <c r="JET45" s="1"/>
      <c r="JEU45" s="1"/>
      <c r="JEV45" s="1"/>
      <c r="JEW45" s="1"/>
      <c r="JEX45" s="1"/>
      <c r="JEY45" s="1"/>
      <c r="JEZ45" s="1"/>
      <c r="JFA45" s="1"/>
      <c r="JFB45" s="1"/>
      <c r="JFC45" s="1"/>
      <c r="JFD45" s="1"/>
      <c r="JFE45" s="1"/>
      <c r="JFF45" s="1"/>
      <c r="JFG45" s="1"/>
      <c r="JFH45" s="1"/>
      <c r="JFI45" s="1"/>
      <c r="JFJ45" s="1"/>
      <c r="JFK45" s="1"/>
      <c r="JFL45" s="1"/>
      <c r="JFM45" s="1"/>
      <c r="JFN45" s="1"/>
      <c r="JFO45" s="1"/>
      <c r="JFP45" s="1"/>
      <c r="JFQ45" s="1"/>
      <c r="JFR45" s="1"/>
      <c r="JFS45" s="1"/>
      <c r="JFT45" s="1"/>
      <c r="JFU45" s="1"/>
      <c r="JFV45" s="1"/>
      <c r="JFW45" s="1"/>
      <c r="JFX45" s="1"/>
      <c r="JFY45" s="1"/>
      <c r="JFZ45" s="1"/>
      <c r="JGA45" s="1"/>
      <c r="JGB45" s="1"/>
      <c r="JGC45" s="1"/>
      <c r="JGD45" s="1"/>
      <c r="JGE45" s="1"/>
      <c r="JGF45" s="1"/>
      <c r="JGG45" s="1"/>
      <c r="JGH45" s="1"/>
      <c r="JGI45" s="1"/>
      <c r="JGJ45" s="1"/>
      <c r="JGK45" s="1"/>
      <c r="JGL45" s="1"/>
      <c r="JGM45" s="1"/>
      <c r="JGN45" s="1"/>
      <c r="JGO45" s="1"/>
      <c r="JGP45" s="1"/>
      <c r="JGQ45" s="1"/>
      <c r="JGR45" s="1"/>
      <c r="JGS45" s="1"/>
      <c r="JGT45" s="1"/>
      <c r="JGU45" s="1"/>
      <c r="JGV45" s="1"/>
      <c r="JGW45" s="1"/>
      <c r="JGX45" s="1"/>
      <c r="JGY45" s="1"/>
      <c r="JGZ45" s="1"/>
      <c r="JHA45" s="1"/>
      <c r="JHB45" s="1"/>
      <c r="JHC45" s="1"/>
      <c r="JHD45" s="1"/>
      <c r="JHE45" s="1"/>
      <c r="JHF45" s="1"/>
      <c r="JHG45" s="1"/>
      <c r="JHH45" s="1"/>
      <c r="JHI45" s="1"/>
      <c r="JHJ45" s="1"/>
      <c r="JHK45" s="1"/>
      <c r="JHL45" s="1"/>
      <c r="JHM45" s="1"/>
      <c r="JHN45" s="1"/>
      <c r="JHO45" s="1"/>
      <c r="JHP45" s="1"/>
      <c r="JHQ45" s="1"/>
      <c r="JHR45" s="1"/>
      <c r="JHS45" s="1"/>
      <c r="JHT45" s="1"/>
      <c r="JHU45" s="1"/>
      <c r="JHV45" s="1"/>
      <c r="JHW45" s="1"/>
      <c r="JHX45" s="1"/>
      <c r="JHY45" s="1"/>
      <c r="JHZ45" s="1"/>
      <c r="JIA45" s="1"/>
      <c r="JIB45" s="1"/>
      <c r="JIC45" s="1"/>
      <c r="JID45" s="1"/>
      <c r="JIE45" s="1"/>
      <c r="JIF45" s="1"/>
      <c r="JIG45" s="1"/>
      <c r="JIH45" s="1"/>
      <c r="JII45" s="1"/>
      <c r="JIJ45" s="1"/>
      <c r="JIK45" s="1"/>
      <c r="JIL45" s="1"/>
      <c r="JIM45" s="1"/>
      <c r="JIN45" s="1"/>
      <c r="JIO45" s="1"/>
      <c r="JIP45" s="1"/>
      <c r="JIQ45" s="1"/>
      <c r="JIR45" s="1"/>
      <c r="JIS45" s="1"/>
      <c r="JIT45" s="1"/>
      <c r="JIU45" s="1"/>
      <c r="JIV45" s="1"/>
      <c r="JIW45" s="1"/>
      <c r="JIX45" s="1"/>
      <c r="JIY45" s="1"/>
      <c r="JIZ45" s="1"/>
      <c r="JJA45" s="1"/>
      <c r="JJB45" s="1"/>
      <c r="JJC45" s="1"/>
      <c r="JJD45" s="1"/>
      <c r="JJE45" s="1"/>
      <c r="JJF45" s="1"/>
      <c r="JJG45" s="1"/>
      <c r="JJH45" s="1"/>
      <c r="JJI45" s="1"/>
      <c r="JJJ45" s="1"/>
      <c r="JJK45" s="1"/>
      <c r="JJL45" s="1"/>
      <c r="JJM45" s="1"/>
      <c r="JJN45" s="1"/>
      <c r="JJO45" s="1"/>
      <c r="JJP45" s="1"/>
      <c r="JJQ45" s="1"/>
      <c r="JJR45" s="1"/>
      <c r="JJS45" s="1"/>
      <c r="JJT45" s="1"/>
      <c r="JJU45" s="1"/>
      <c r="JJV45" s="1"/>
      <c r="JJW45" s="1"/>
      <c r="JJX45" s="1"/>
      <c r="JJY45" s="1"/>
      <c r="JJZ45" s="1"/>
      <c r="JKA45" s="1"/>
      <c r="JKB45" s="1"/>
      <c r="JKC45" s="1"/>
      <c r="JKD45" s="1"/>
      <c r="JKE45" s="1"/>
      <c r="JKF45" s="1"/>
      <c r="JKG45" s="1"/>
      <c r="JKH45" s="1"/>
      <c r="JKI45" s="1"/>
      <c r="JKJ45" s="1"/>
      <c r="JKK45" s="1"/>
      <c r="JKL45" s="1"/>
      <c r="JKM45" s="1"/>
      <c r="JKN45" s="1"/>
      <c r="JKO45" s="1"/>
      <c r="JKP45" s="1"/>
      <c r="JKQ45" s="1"/>
      <c r="JKR45" s="1"/>
      <c r="JKS45" s="1"/>
      <c r="JKT45" s="1"/>
      <c r="JKU45" s="1"/>
      <c r="JKV45" s="1"/>
      <c r="JKW45" s="1"/>
      <c r="JKX45" s="1"/>
      <c r="JKY45" s="1"/>
      <c r="JKZ45" s="1"/>
      <c r="JLA45" s="1"/>
      <c r="JLB45" s="1"/>
      <c r="JLC45" s="1"/>
      <c r="JLD45" s="1"/>
      <c r="JLE45" s="1"/>
      <c r="JLF45" s="1"/>
      <c r="JLG45" s="1"/>
      <c r="JLH45" s="1"/>
      <c r="JLI45" s="1"/>
      <c r="JLJ45" s="1"/>
      <c r="JLK45" s="1"/>
      <c r="JLL45" s="1"/>
      <c r="JLM45" s="1"/>
      <c r="JLN45" s="1"/>
      <c r="JLO45" s="1"/>
      <c r="JLP45" s="1"/>
      <c r="JLQ45" s="1"/>
      <c r="JLR45" s="1"/>
      <c r="JLS45" s="1"/>
      <c r="JLT45" s="1"/>
      <c r="JLU45" s="1"/>
      <c r="JLV45" s="1"/>
      <c r="JLW45" s="1"/>
      <c r="JLX45" s="1"/>
      <c r="JLY45" s="1"/>
      <c r="JLZ45" s="1"/>
      <c r="JMA45" s="1"/>
      <c r="JMB45" s="1"/>
      <c r="JMC45" s="1"/>
      <c r="JMD45" s="1"/>
      <c r="JME45" s="1"/>
      <c r="JMF45" s="1"/>
      <c r="JMG45" s="1"/>
      <c r="JMH45" s="1"/>
      <c r="JMI45" s="1"/>
      <c r="JMJ45" s="1"/>
      <c r="JMK45" s="1"/>
      <c r="JML45" s="1"/>
      <c r="JMM45" s="1"/>
      <c r="JMN45" s="1"/>
      <c r="JMO45" s="1"/>
      <c r="JMP45" s="1"/>
      <c r="JMQ45" s="1"/>
      <c r="JMR45" s="1"/>
      <c r="JMS45" s="1"/>
      <c r="JMT45" s="1"/>
      <c r="JMU45" s="1"/>
      <c r="JMV45" s="1"/>
      <c r="JMW45" s="1"/>
      <c r="JMX45" s="1"/>
      <c r="JMY45" s="1"/>
      <c r="JMZ45" s="1"/>
      <c r="JNA45" s="1"/>
      <c r="JNB45" s="1"/>
      <c r="JNC45" s="1"/>
      <c r="JND45" s="1"/>
      <c r="JNE45" s="1"/>
      <c r="JNF45" s="1"/>
      <c r="JNG45" s="1"/>
      <c r="JNH45" s="1"/>
      <c r="JNI45" s="1"/>
      <c r="JNJ45" s="1"/>
      <c r="JNK45" s="1"/>
      <c r="JNL45" s="1"/>
      <c r="JNM45" s="1"/>
      <c r="JNN45" s="1"/>
      <c r="JNO45" s="1"/>
      <c r="JNP45" s="1"/>
      <c r="JNQ45" s="1"/>
      <c r="JNR45" s="1"/>
      <c r="JNS45" s="1"/>
      <c r="JNT45" s="1"/>
      <c r="JNU45" s="1"/>
      <c r="JNV45" s="1"/>
      <c r="JNW45" s="1"/>
      <c r="JNX45" s="1"/>
      <c r="JNY45" s="1"/>
      <c r="JNZ45" s="1"/>
      <c r="JOA45" s="1"/>
      <c r="JOB45" s="1"/>
      <c r="JOC45" s="1"/>
      <c r="JOD45" s="1"/>
      <c r="JOE45" s="1"/>
      <c r="JOF45" s="1"/>
      <c r="JOG45" s="1"/>
      <c r="JOH45" s="1"/>
      <c r="JOI45" s="1"/>
      <c r="JOJ45" s="1"/>
      <c r="JOK45" s="1"/>
      <c r="JOL45" s="1"/>
      <c r="JOM45" s="1"/>
      <c r="JON45" s="1"/>
      <c r="JOO45" s="1"/>
      <c r="JOP45" s="1"/>
      <c r="JOQ45" s="1"/>
      <c r="JOR45" s="1"/>
      <c r="JOS45" s="1"/>
      <c r="JOT45" s="1"/>
      <c r="JOU45" s="1"/>
      <c r="JOV45" s="1"/>
      <c r="JOW45" s="1"/>
      <c r="JOX45" s="1"/>
      <c r="JOY45" s="1"/>
      <c r="JOZ45" s="1"/>
      <c r="JPA45" s="1"/>
      <c r="JPB45" s="1"/>
      <c r="JPC45" s="1"/>
      <c r="JPD45" s="1"/>
      <c r="JPE45" s="1"/>
      <c r="JPF45" s="1"/>
      <c r="JPG45" s="1"/>
      <c r="JPH45" s="1"/>
      <c r="JPI45" s="1"/>
      <c r="JPJ45" s="1"/>
      <c r="JPK45" s="1"/>
      <c r="JPL45" s="1"/>
      <c r="JPM45" s="1"/>
      <c r="JPN45" s="1"/>
      <c r="JPO45" s="1"/>
      <c r="JPP45" s="1"/>
      <c r="JPQ45" s="1"/>
      <c r="JPR45" s="1"/>
      <c r="JPS45" s="1"/>
      <c r="JPT45" s="1"/>
      <c r="JPU45" s="1"/>
      <c r="JPV45" s="1"/>
      <c r="JPW45" s="1"/>
      <c r="JPX45" s="1"/>
      <c r="JPY45" s="1"/>
      <c r="JPZ45" s="1"/>
      <c r="JQA45" s="1"/>
      <c r="JQB45" s="1"/>
      <c r="JQC45" s="1"/>
      <c r="JQD45" s="1"/>
      <c r="JQE45" s="1"/>
      <c r="JQF45" s="1"/>
      <c r="JQG45" s="1"/>
      <c r="JQH45" s="1"/>
      <c r="JQI45" s="1"/>
      <c r="JQJ45" s="1"/>
      <c r="JQK45" s="1"/>
      <c r="JQL45" s="1"/>
      <c r="JQM45" s="1"/>
      <c r="JQN45" s="1"/>
      <c r="JQO45" s="1"/>
      <c r="JQP45" s="1"/>
      <c r="JQQ45" s="1"/>
      <c r="JQR45" s="1"/>
      <c r="JQS45" s="1"/>
      <c r="JQT45" s="1"/>
      <c r="JQU45" s="1"/>
      <c r="JQV45" s="1"/>
      <c r="JQW45" s="1"/>
      <c r="JQX45" s="1"/>
      <c r="JQY45" s="1"/>
      <c r="JQZ45" s="1"/>
      <c r="JRA45" s="1"/>
      <c r="JRB45" s="1"/>
      <c r="JRC45" s="1"/>
      <c r="JRD45" s="1"/>
      <c r="JRE45" s="1"/>
      <c r="JRF45" s="1"/>
      <c r="JRG45" s="1"/>
      <c r="JRH45" s="1"/>
      <c r="JRI45" s="1"/>
      <c r="JRJ45" s="1"/>
      <c r="JRK45" s="1"/>
      <c r="JRL45" s="1"/>
      <c r="JRM45" s="1"/>
      <c r="JRN45" s="1"/>
      <c r="JRO45" s="1"/>
      <c r="JRP45" s="1"/>
      <c r="JRQ45" s="1"/>
      <c r="JRR45" s="1"/>
      <c r="JRS45" s="1"/>
      <c r="JRT45" s="1"/>
      <c r="JRU45" s="1"/>
      <c r="JRV45" s="1"/>
      <c r="JRW45" s="1"/>
      <c r="JRX45" s="1"/>
      <c r="JRY45" s="1"/>
      <c r="JRZ45" s="1"/>
      <c r="JSA45" s="1"/>
      <c r="JSB45" s="1"/>
      <c r="JSC45" s="1"/>
      <c r="JSD45" s="1"/>
      <c r="JSE45" s="1"/>
      <c r="JSF45" s="1"/>
      <c r="JSG45" s="1"/>
      <c r="JSH45" s="1"/>
      <c r="JSI45" s="1"/>
      <c r="JSJ45" s="1"/>
      <c r="JSK45" s="1"/>
      <c r="JSL45" s="1"/>
      <c r="JSM45" s="1"/>
      <c r="JSN45" s="1"/>
      <c r="JSO45" s="1"/>
      <c r="JSP45" s="1"/>
      <c r="JSQ45" s="1"/>
      <c r="JSR45" s="1"/>
      <c r="JSS45" s="1"/>
      <c r="JST45" s="1"/>
      <c r="JSU45" s="1"/>
      <c r="JSV45" s="1"/>
      <c r="JSW45" s="1"/>
      <c r="JSX45" s="1"/>
      <c r="JSY45" s="1"/>
      <c r="JSZ45" s="1"/>
      <c r="JTA45" s="1"/>
      <c r="JTB45" s="1"/>
      <c r="JTC45" s="1"/>
      <c r="JTD45" s="1"/>
      <c r="JTE45" s="1"/>
      <c r="JTF45" s="1"/>
      <c r="JTG45" s="1"/>
      <c r="JTH45" s="1"/>
      <c r="JTI45" s="1"/>
      <c r="JTJ45" s="1"/>
      <c r="JTK45" s="1"/>
      <c r="JTL45" s="1"/>
      <c r="JTM45" s="1"/>
      <c r="JTN45" s="1"/>
      <c r="JTO45" s="1"/>
      <c r="JTP45" s="1"/>
      <c r="JTQ45" s="1"/>
      <c r="JTR45" s="1"/>
      <c r="JTS45" s="1"/>
      <c r="JTT45" s="1"/>
      <c r="JTU45" s="1"/>
      <c r="JTV45" s="1"/>
      <c r="JTW45" s="1"/>
      <c r="JTX45" s="1"/>
      <c r="JTY45" s="1"/>
      <c r="JTZ45" s="1"/>
      <c r="JUA45" s="1"/>
      <c r="JUB45" s="1"/>
      <c r="JUC45" s="1"/>
      <c r="JUD45" s="1"/>
      <c r="JUE45" s="1"/>
      <c r="JUF45" s="1"/>
      <c r="JUG45" s="1"/>
      <c r="JUH45" s="1"/>
      <c r="JUI45" s="1"/>
      <c r="JUJ45" s="1"/>
      <c r="JUK45" s="1"/>
      <c r="JUL45" s="1"/>
      <c r="JUM45" s="1"/>
      <c r="JUN45" s="1"/>
      <c r="JUO45" s="1"/>
      <c r="JUP45" s="1"/>
      <c r="JUQ45" s="1"/>
      <c r="JUR45" s="1"/>
      <c r="JUS45" s="1"/>
      <c r="JUT45" s="1"/>
      <c r="JUU45" s="1"/>
      <c r="JUV45" s="1"/>
      <c r="JUW45" s="1"/>
      <c r="JUX45" s="1"/>
      <c r="JUY45" s="1"/>
      <c r="JUZ45" s="1"/>
      <c r="JVA45" s="1"/>
      <c r="JVB45" s="1"/>
      <c r="JVC45" s="1"/>
      <c r="JVD45" s="1"/>
      <c r="JVE45" s="1"/>
      <c r="JVF45" s="1"/>
      <c r="JVG45" s="1"/>
      <c r="JVH45" s="1"/>
      <c r="JVI45" s="1"/>
      <c r="JVJ45" s="1"/>
      <c r="JVK45" s="1"/>
      <c r="JVL45" s="1"/>
      <c r="JVM45" s="1"/>
      <c r="JVN45" s="1"/>
      <c r="JVO45" s="1"/>
      <c r="JVP45" s="1"/>
      <c r="JVQ45" s="1"/>
      <c r="JVR45" s="1"/>
      <c r="JVS45" s="1"/>
      <c r="JVT45" s="1"/>
      <c r="JVU45" s="1"/>
      <c r="JVV45" s="1"/>
      <c r="JVW45" s="1"/>
      <c r="JVX45" s="1"/>
      <c r="JVY45" s="1"/>
      <c r="JVZ45" s="1"/>
      <c r="JWA45" s="1"/>
      <c r="JWB45" s="1"/>
      <c r="JWC45" s="1"/>
      <c r="JWD45" s="1"/>
      <c r="JWE45" s="1"/>
      <c r="JWF45" s="1"/>
      <c r="JWG45" s="1"/>
      <c r="JWH45" s="1"/>
      <c r="JWI45" s="1"/>
      <c r="JWJ45" s="1"/>
      <c r="JWK45" s="1"/>
      <c r="JWL45" s="1"/>
      <c r="JWM45" s="1"/>
      <c r="JWN45" s="1"/>
      <c r="JWO45" s="1"/>
      <c r="JWP45" s="1"/>
      <c r="JWQ45" s="1"/>
      <c r="JWR45" s="1"/>
      <c r="JWS45" s="1"/>
      <c r="JWT45" s="1"/>
      <c r="JWU45" s="1"/>
      <c r="JWV45" s="1"/>
      <c r="JWW45" s="1"/>
      <c r="JWX45" s="1"/>
      <c r="JWY45" s="1"/>
      <c r="JWZ45" s="1"/>
      <c r="JXA45" s="1"/>
      <c r="JXB45" s="1"/>
      <c r="JXC45" s="1"/>
      <c r="JXD45" s="1"/>
      <c r="JXE45" s="1"/>
      <c r="JXF45" s="1"/>
      <c r="JXG45" s="1"/>
      <c r="JXH45" s="1"/>
      <c r="JXI45" s="1"/>
      <c r="JXJ45" s="1"/>
      <c r="JXK45" s="1"/>
      <c r="JXL45" s="1"/>
      <c r="JXM45" s="1"/>
      <c r="JXN45" s="1"/>
      <c r="JXO45" s="1"/>
      <c r="JXP45" s="1"/>
      <c r="JXQ45" s="1"/>
      <c r="JXR45" s="1"/>
      <c r="JXS45" s="1"/>
      <c r="JXT45" s="1"/>
      <c r="JXU45" s="1"/>
      <c r="JXV45" s="1"/>
      <c r="JXW45" s="1"/>
      <c r="JXX45" s="1"/>
      <c r="JXY45" s="1"/>
      <c r="JXZ45" s="1"/>
      <c r="JYA45" s="1"/>
      <c r="JYB45" s="1"/>
      <c r="JYC45" s="1"/>
      <c r="JYD45" s="1"/>
      <c r="JYE45" s="1"/>
      <c r="JYF45" s="1"/>
      <c r="JYG45" s="1"/>
      <c r="JYH45" s="1"/>
      <c r="JYI45" s="1"/>
      <c r="JYJ45" s="1"/>
      <c r="JYK45" s="1"/>
      <c r="JYL45" s="1"/>
      <c r="JYM45" s="1"/>
      <c r="JYN45" s="1"/>
      <c r="JYO45" s="1"/>
      <c r="JYP45" s="1"/>
      <c r="JYQ45" s="1"/>
      <c r="JYR45" s="1"/>
      <c r="JYS45" s="1"/>
      <c r="JYT45" s="1"/>
      <c r="JYU45" s="1"/>
      <c r="JYV45" s="1"/>
      <c r="JYW45" s="1"/>
      <c r="JYX45" s="1"/>
      <c r="JYY45" s="1"/>
      <c r="JYZ45" s="1"/>
      <c r="JZA45" s="1"/>
      <c r="JZB45" s="1"/>
      <c r="JZC45" s="1"/>
      <c r="JZD45" s="1"/>
      <c r="JZE45" s="1"/>
      <c r="JZF45" s="1"/>
      <c r="JZG45" s="1"/>
      <c r="JZH45" s="1"/>
      <c r="JZI45" s="1"/>
      <c r="JZJ45" s="1"/>
      <c r="JZK45" s="1"/>
      <c r="JZL45" s="1"/>
      <c r="JZM45" s="1"/>
      <c r="JZN45" s="1"/>
      <c r="JZO45" s="1"/>
      <c r="JZP45" s="1"/>
      <c r="JZQ45" s="1"/>
      <c r="JZR45" s="1"/>
      <c r="JZS45" s="1"/>
      <c r="JZT45" s="1"/>
      <c r="JZU45" s="1"/>
      <c r="JZV45" s="1"/>
      <c r="JZW45" s="1"/>
      <c r="JZX45" s="1"/>
      <c r="JZY45" s="1"/>
      <c r="JZZ45" s="1"/>
      <c r="KAA45" s="1"/>
      <c r="KAB45" s="1"/>
      <c r="KAC45" s="1"/>
      <c r="KAD45" s="1"/>
      <c r="KAE45" s="1"/>
      <c r="KAF45" s="1"/>
      <c r="KAG45" s="1"/>
      <c r="KAH45" s="1"/>
      <c r="KAI45" s="1"/>
      <c r="KAJ45" s="1"/>
      <c r="KAK45" s="1"/>
      <c r="KAL45" s="1"/>
      <c r="KAM45" s="1"/>
      <c r="KAN45" s="1"/>
      <c r="KAO45" s="1"/>
      <c r="KAP45" s="1"/>
      <c r="KAQ45" s="1"/>
      <c r="KAR45" s="1"/>
      <c r="KAS45" s="1"/>
      <c r="KAT45" s="1"/>
      <c r="KAU45" s="1"/>
      <c r="KAV45" s="1"/>
      <c r="KAW45" s="1"/>
      <c r="KAX45" s="1"/>
      <c r="KAY45" s="1"/>
      <c r="KAZ45" s="1"/>
      <c r="KBA45" s="1"/>
      <c r="KBB45" s="1"/>
      <c r="KBC45" s="1"/>
      <c r="KBD45" s="1"/>
      <c r="KBE45" s="1"/>
      <c r="KBF45" s="1"/>
      <c r="KBG45" s="1"/>
      <c r="KBH45" s="1"/>
      <c r="KBI45" s="1"/>
      <c r="KBJ45" s="1"/>
      <c r="KBK45" s="1"/>
      <c r="KBL45" s="1"/>
      <c r="KBM45" s="1"/>
      <c r="KBN45" s="1"/>
      <c r="KBO45" s="1"/>
      <c r="KBP45" s="1"/>
      <c r="KBQ45" s="1"/>
      <c r="KBR45" s="1"/>
      <c r="KBS45" s="1"/>
      <c r="KBT45" s="1"/>
      <c r="KBU45" s="1"/>
      <c r="KBV45" s="1"/>
      <c r="KBW45" s="1"/>
      <c r="KBX45" s="1"/>
      <c r="KBY45" s="1"/>
      <c r="KBZ45" s="1"/>
      <c r="KCA45" s="1"/>
      <c r="KCB45" s="1"/>
      <c r="KCC45" s="1"/>
      <c r="KCD45" s="1"/>
      <c r="KCE45" s="1"/>
      <c r="KCF45" s="1"/>
      <c r="KCG45" s="1"/>
      <c r="KCH45" s="1"/>
      <c r="KCI45" s="1"/>
      <c r="KCJ45" s="1"/>
      <c r="KCK45" s="1"/>
      <c r="KCL45" s="1"/>
      <c r="KCM45" s="1"/>
      <c r="KCN45" s="1"/>
      <c r="KCO45" s="1"/>
      <c r="KCP45" s="1"/>
      <c r="KCQ45" s="1"/>
      <c r="KCR45" s="1"/>
      <c r="KCS45" s="1"/>
      <c r="KCT45" s="1"/>
      <c r="KCU45" s="1"/>
      <c r="KCV45" s="1"/>
      <c r="KCW45" s="1"/>
      <c r="KCX45" s="1"/>
      <c r="KCY45" s="1"/>
      <c r="KCZ45" s="1"/>
      <c r="KDA45" s="1"/>
      <c r="KDB45" s="1"/>
      <c r="KDC45" s="1"/>
      <c r="KDD45" s="1"/>
      <c r="KDE45" s="1"/>
      <c r="KDF45" s="1"/>
      <c r="KDG45" s="1"/>
      <c r="KDH45" s="1"/>
      <c r="KDI45" s="1"/>
      <c r="KDJ45" s="1"/>
      <c r="KDK45" s="1"/>
      <c r="KDL45" s="1"/>
      <c r="KDM45" s="1"/>
      <c r="KDN45" s="1"/>
      <c r="KDO45" s="1"/>
      <c r="KDP45" s="1"/>
      <c r="KDQ45" s="1"/>
      <c r="KDR45" s="1"/>
      <c r="KDS45" s="1"/>
      <c r="KDT45" s="1"/>
      <c r="KDU45" s="1"/>
      <c r="KDV45" s="1"/>
      <c r="KDW45" s="1"/>
      <c r="KDX45" s="1"/>
      <c r="KDY45" s="1"/>
      <c r="KDZ45" s="1"/>
      <c r="KEA45" s="1"/>
      <c r="KEB45" s="1"/>
      <c r="KEC45" s="1"/>
      <c r="KED45" s="1"/>
      <c r="KEE45" s="1"/>
      <c r="KEF45" s="1"/>
      <c r="KEG45" s="1"/>
      <c r="KEH45" s="1"/>
      <c r="KEI45" s="1"/>
      <c r="KEJ45" s="1"/>
      <c r="KEK45" s="1"/>
      <c r="KEL45" s="1"/>
      <c r="KEM45" s="1"/>
      <c r="KEN45" s="1"/>
      <c r="KEO45" s="1"/>
      <c r="KEP45" s="1"/>
      <c r="KEQ45" s="1"/>
      <c r="KER45" s="1"/>
      <c r="KES45" s="1"/>
      <c r="KET45" s="1"/>
      <c r="KEU45" s="1"/>
      <c r="KEV45" s="1"/>
      <c r="KEW45" s="1"/>
      <c r="KEX45" s="1"/>
      <c r="KEY45" s="1"/>
      <c r="KEZ45" s="1"/>
      <c r="KFA45" s="1"/>
      <c r="KFB45" s="1"/>
      <c r="KFC45" s="1"/>
      <c r="KFD45" s="1"/>
      <c r="KFE45" s="1"/>
      <c r="KFF45" s="1"/>
      <c r="KFG45" s="1"/>
      <c r="KFH45" s="1"/>
      <c r="KFI45" s="1"/>
      <c r="KFJ45" s="1"/>
      <c r="KFK45" s="1"/>
      <c r="KFL45" s="1"/>
      <c r="KFM45" s="1"/>
      <c r="KFN45" s="1"/>
      <c r="KFO45" s="1"/>
      <c r="KFP45" s="1"/>
      <c r="KFQ45" s="1"/>
      <c r="KFR45" s="1"/>
      <c r="KFS45" s="1"/>
      <c r="KFT45" s="1"/>
      <c r="KFU45" s="1"/>
      <c r="KFV45" s="1"/>
      <c r="KFW45" s="1"/>
      <c r="KFX45" s="1"/>
      <c r="KFY45" s="1"/>
      <c r="KFZ45" s="1"/>
      <c r="KGA45" s="1"/>
      <c r="KGB45" s="1"/>
      <c r="KGC45" s="1"/>
      <c r="KGD45" s="1"/>
      <c r="KGE45" s="1"/>
      <c r="KGF45" s="1"/>
      <c r="KGG45" s="1"/>
      <c r="KGH45" s="1"/>
      <c r="KGI45" s="1"/>
      <c r="KGJ45" s="1"/>
      <c r="KGK45" s="1"/>
      <c r="KGL45" s="1"/>
      <c r="KGM45" s="1"/>
      <c r="KGN45" s="1"/>
      <c r="KGO45" s="1"/>
      <c r="KGP45" s="1"/>
      <c r="KGQ45" s="1"/>
      <c r="KGR45" s="1"/>
      <c r="KGS45" s="1"/>
      <c r="KGT45" s="1"/>
      <c r="KGU45" s="1"/>
      <c r="KGV45" s="1"/>
      <c r="KGW45" s="1"/>
      <c r="KGX45" s="1"/>
      <c r="KGY45" s="1"/>
      <c r="KGZ45" s="1"/>
      <c r="KHA45" s="1"/>
      <c r="KHB45" s="1"/>
      <c r="KHC45" s="1"/>
      <c r="KHD45" s="1"/>
      <c r="KHE45" s="1"/>
      <c r="KHF45" s="1"/>
      <c r="KHG45" s="1"/>
      <c r="KHH45" s="1"/>
      <c r="KHI45" s="1"/>
      <c r="KHJ45" s="1"/>
      <c r="KHK45" s="1"/>
      <c r="KHL45" s="1"/>
      <c r="KHM45" s="1"/>
      <c r="KHN45" s="1"/>
      <c r="KHO45" s="1"/>
      <c r="KHP45" s="1"/>
      <c r="KHQ45" s="1"/>
      <c r="KHR45" s="1"/>
      <c r="KHS45" s="1"/>
      <c r="KHT45" s="1"/>
      <c r="KHU45" s="1"/>
      <c r="KHV45" s="1"/>
      <c r="KHW45" s="1"/>
      <c r="KHX45" s="1"/>
      <c r="KHY45" s="1"/>
      <c r="KHZ45" s="1"/>
      <c r="KIA45" s="1"/>
      <c r="KIB45" s="1"/>
      <c r="KIC45" s="1"/>
      <c r="KID45" s="1"/>
      <c r="KIE45" s="1"/>
      <c r="KIF45" s="1"/>
      <c r="KIG45" s="1"/>
      <c r="KIH45" s="1"/>
      <c r="KII45" s="1"/>
      <c r="KIJ45" s="1"/>
      <c r="KIK45" s="1"/>
      <c r="KIL45" s="1"/>
      <c r="KIM45" s="1"/>
      <c r="KIN45" s="1"/>
      <c r="KIO45" s="1"/>
      <c r="KIP45" s="1"/>
      <c r="KIQ45" s="1"/>
      <c r="KIR45" s="1"/>
      <c r="KIS45" s="1"/>
      <c r="KIT45" s="1"/>
      <c r="KIU45" s="1"/>
      <c r="KIV45" s="1"/>
      <c r="KIW45" s="1"/>
      <c r="KIX45" s="1"/>
      <c r="KIY45" s="1"/>
      <c r="KIZ45" s="1"/>
      <c r="KJA45" s="1"/>
      <c r="KJB45" s="1"/>
      <c r="KJC45" s="1"/>
      <c r="KJD45" s="1"/>
      <c r="KJE45" s="1"/>
      <c r="KJF45" s="1"/>
      <c r="KJG45" s="1"/>
      <c r="KJH45" s="1"/>
      <c r="KJI45" s="1"/>
      <c r="KJJ45" s="1"/>
      <c r="KJK45" s="1"/>
      <c r="KJL45" s="1"/>
      <c r="KJM45" s="1"/>
      <c r="KJN45" s="1"/>
      <c r="KJO45" s="1"/>
      <c r="KJP45" s="1"/>
      <c r="KJQ45" s="1"/>
      <c r="KJR45" s="1"/>
      <c r="KJS45" s="1"/>
      <c r="KJT45" s="1"/>
      <c r="KJU45" s="1"/>
      <c r="KJV45" s="1"/>
      <c r="KJW45" s="1"/>
      <c r="KJX45" s="1"/>
      <c r="KJY45" s="1"/>
      <c r="KJZ45" s="1"/>
      <c r="KKA45" s="1"/>
      <c r="KKB45" s="1"/>
      <c r="KKC45" s="1"/>
      <c r="KKD45" s="1"/>
      <c r="KKE45" s="1"/>
      <c r="KKF45" s="1"/>
      <c r="KKG45" s="1"/>
      <c r="KKH45" s="1"/>
      <c r="KKI45" s="1"/>
      <c r="KKJ45" s="1"/>
      <c r="KKK45" s="1"/>
      <c r="KKL45" s="1"/>
      <c r="KKM45" s="1"/>
      <c r="KKN45" s="1"/>
      <c r="KKO45" s="1"/>
      <c r="KKP45" s="1"/>
      <c r="KKQ45" s="1"/>
      <c r="KKR45" s="1"/>
      <c r="KKS45" s="1"/>
      <c r="KKT45" s="1"/>
      <c r="KKU45" s="1"/>
      <c r="KKV45" s="1"/>
      <c r="KKW45" s="1"/>
      <c r="KKX45" s="1"/>
      <c r="KKY45" s="1"/>
      <c r="KKZ45" s="1"/>
      <c r="KLA45" s="1"/>
      <c r="KLB45" s="1"/>
      <c r="KLC45" s="1"/>
      <c r="KLD45" s="1"/>
      <c r="KLE45" s="1"/>
      <c r="KLF45" s="1"/>
      <c r="KLG45" s="1"/>
      <c r="KLH45" s="1"/>
      <c r="KLI45" s="1"/>
      <c r="KLJ45" s="1"/>
      <c r="KLK45" s="1"/>
      <c r="KLL45" s="1"/>
      <c r="KLM45" s="1"/>
      <c r="KLN45" s="1"/>
      <c r="KLO45" s="1"/>
      <c r="KLP45" s="1"/>
      <c r="KLQ45" s="1"/>
      <c r="KLR45" s="1"/>
      <c r="KLS45" s="1"/>
      <c r="KLT45" s="1"/>
      <c r="KLU45" s="1"/>
      <c r="KLV45" s="1"/>
      <c r="KLW45" s="1"/>
      <c r="KLX45" s="1"/>
      <c r="KLY45" s="1"/>
      <c r="KLZ45" s="1"/>
      <c r="KMA45" s="1"/>
      <c r="KMB45" s="1"/>
      <c r="KMC45" s="1"/>
      <c r="KMD45" s="1"/>
      <c r="KME45" s="1"/>
      <c r="KMF45" s="1"/>
      <c r="KMG45" s="1"/>
      <c r="KMH45" s="1"/>
      <c r="KMI45" s="1"/>
      <c r="KMJ45" s="1"/>
      <c r="KMK45" s="1"/>
      <c r="KML45" s="1"/>
      <c r="KMM45" s="1"/>
      <c r="KMN45" s="1"/>
      <c r="KMO45" s="1"/>
      <c r="KMP45" s="1"/>
      <c r="KMQ45" s="1"/>
      <c r="KMR45" s="1"/>
      <c r="KMS45" s="1"/>
      <c r="KMT45" s="1"/>
      <c r="KMU45" s="1"/>
      <c r="KMV45" s="1"/>
      <c r="KMW45" s="1"/>
      <c r="KMX45" s="1"/>
      <c r="KMY45" s="1"/>
      <c r="KMZ45" s="1"/>
      <c r="KNA45" s="1"/>
      <c r="KNB45" s="1"/>
      <c r="KNC45" s="1"/>
      <c r="KND45" s="1"/>
      <c r="KNE45" s="1"/>
      <c r="KNF45" s="1"/>
      <c r="KNG45" s="1"/>
      <c r="KNH45" s="1"/>
      <c r="KNI45" s="1"/>
      <c r="KNJ45" s="1"/>
      <c r="KNK45" s="1"/>
      <c r="KNL45" s="1"/>
      <c r="KNM45" s="1"/>
      <c r="KNN45" s="1"/>
      <c r="KNO45" s="1"/>
      <c r="KNP45" s="1"/>
      <c r="KNQ45" s="1"/>
      <c r="KNR45" s="1"/>
      <c r="KNS45" s="1"/>
      <c r="KNT45" s="1"/>
      <c r="KNU45" s="1"/>
      <c r="KNV45" s="1"/>
      <c r="KNW45" s="1"/>
      <c r="KNX45" s="1"/>
      <c r="KNY45" s="1"/>
      <c r="KNZ45" s="1"/>
      <c r="KOA45" s="1"/>
      <c r="KOB45" s="1"/>
      <c r="KOC45" s="1"/>
      <c r="KOD45" s="1"/>
      <c r="KOE45" s="1"/>
      <c r="KOF45" s="1"/>
      <c r="KOG45" s="1"/>
      <c r="KOH45" s="1"/>
      <c r="KOI45" s="1"/>
      <c r="KOJ45" s="1"/>
      <c r="KOK45" s="1"/>
      <c r="KOL45" s="1"/>
      <c r="KOM45" s="1"/>
      <c r="KON45" s="1"/>
      <c r="KOO45" s="1"/>
      <c r="KOP45" s="1"/>
      <c r="KOQ45" s="1"/>
      <c r="KOR45" s="1"/>
      <c r="KOS45" s="1"/>
      <c r="KOT45" s="1"/>
      <c r="KOU45" s="1"/>
      <c r="KOV45" s="1"/>
      <c r="KOW45" s="1"/>
      <c r="KOX45" s="1"/>
      <c r="KOY45" s="1"/>
      <c r="KOZ45" s="1"/>
      <c r="KPA45" s="1"/>
      <c r="KPB45" s="1"/>
      <c r="KPC45" s="1"/>
      <c r="KPD45" s="1"/>
      <c r="KPE45" s="1"/>
      <c r="KPF45" s="1"/>
      <c r="KPG45" s="1"/>
      <c r="KPH45" s="1"/>
      <c r="KPI45" s="1"/>
      <c r="KPJ45" s="1"/>
      <c r="KPK45" s="1"/>
      <c r="KPL45" s="1"/>
      <c r="KPM45" s="1"/>
      <c r="KPN45" s="1"/>
      <c r="KPO45" s="1"/>
      <c r="KPP45" s="1"/>
      <c r="KPQ45" s="1"/>
      <c r="KPR45" s="1"/>
      <c r="KPS45" s="1"/>
      <c r="KPT45" s="1"/>
      <c r="KPU45" s="1"/>
      <c r="KPV45" s="1"/>
      <c r="KPW45" s="1"/>
      <c r="KPX45" s="1"/>
      <c r="KPY45" s="1"/>
      <c r="KPZ45" s="1"/>
      <c r="KQA45" s="1"/>
      <c r="KQB45" s="1"/>
      <c r="KQC45" s="1"/>
      <c r="KQD45" s="1"/>
      <c r="KQE45" s="1"/>
      <c r="KQF45" s="1"/>
      <c r="KQG45" s="1"/>
      <c r="KQH45" s="1"/>
      <c r="KQI45" s="1"/>
      <c r="KQJ45" s="1"/>
      <c r="KQK45" s="1"/>
      <c r="KQL45" s="1"/>
      <c r="KQM45" s="1"/>
      <c r="KQN45" s="1"/>
      <c r="KQO45" s="1"/>
      <c r="KQP45" s="1"/>
      <c r="KQQ45" s="1"/>
      <c r="KQR45" s="1"/>
      <c r="KQS45" s="1"/>
      <c r="KQT45" s="1"/>
      <c r="KQU45" s="1"/>
      <c r="KQV45" s="1"/>
      <c r="KQW45" s="1"/>
      <c r="KQX45" s="1"/>
      <c r="KQY45" s="1"/>
      <c r="KQZ45" s="1"/>
      <c r="KRA45" s="1"/>
      <c r="KRB45" s="1"/>
      <c r="KRC45" s="1"/>
      <c r="KRD45" s="1"/>
      <c r="KRE45" s="1"/>
      <c r="KRF45" s="1"/>
      <c r="KRG45" s="1"/>
      <c r="KRH45" s="1"/>
      <c r="KRI45" s="1"/>
      <c r="KRJ45" s="1"/>
      <c r="KRK45" s="1"/>
      <c r="KRL45" s="1"/>
      <c r="KRM45" s="1"/>
      <c r="KRN45" s="1"/>
      <c r="KRO45" s="1"/>
      <c r="KRP45" s="1"/>
      <c r="KRQ45" s="1"/>
      <c r="KRR45" s="1"/>
      <c r="KRS45" s="1"/>
      <c r="KRT45" s="1"/>
      <c r="KRU45" s="1"/>
      <c r="KRV45" s="1"/>
      <c r="KRW45" s="1"/>
      <c r="KRX45" s="1"/>
      <c r="KRY45" s="1"/>
      <c r="KRZ45" s="1"/>
      <c r="KSA45" s="1"/>
      <c r="KSB45" s="1"/>
      <c r="KSC45" s="1"/>
      <c r="KSD45" s="1"/>
      <c r="KSE45" s="1"/>
      <c r="KSF45" s="1"/>
      <c r="KSG45" s="1"/>
      <c r="KSH45" s="1"/>
      <c r="KSI45" s="1"/>
      <c r="KSJ45" s="1"/>
      <c r="KSK45" s="1"/>
      <c r="KSL45" s="1"/>
      <c r="KSM45" s="1"/>
      <c r="KSN45" s="1"/>
      <c r="KSO45" s="1"/>
      <c r="KSP45" s="1"/>
      <c r="KSQ45" s="1"/>
      <c r="KSR45" s="1"/>
      <c r="KSS45" s="1"/>
      <c r="KST45" s="1"/>
      <c r="KSU45" s="1"/>
      <c r="KSV45" s="1"/>
      <c r="KSW45" s="1"/>
      <c r="KSX45" s="1"/>
      <c r="KSY45" s="1"/>
      <c r="KSZ45" s="1"/>
      <c r="KTA45" s="1"/>
      <c r="KTB45" s="1"/>
      <c r="KTC45" s="1"/>
      <c r="KTD45" s="1"/>
      <c r="KTE45" s="1"/>
      <c r="KTF45" s="1"/>
      <c r="KTG45" s="1"/>
      <c r="KTH45" s="1"/>
      <c r="KTI45" s="1"/>
      <c r="KTJ45" s="1"/>
      <c r="KTK45" s="1"/>
      <c r="KTL45" s="1"/>
      <c r="KTM45" s="1"/>
      <c r="KTN45" s="1"/>
      <c r="KTO45" s="1"/>
      <c r="KTP45" s="1"/>
      <c r="KTQ45" s="1"/>
      <c r="KTR45" s="1"/>
      <c r="KTS45" s="1"/>
      <c r="KTT45" s="1"/>
      <c r="KTU45" s="1"/>
      <c r="KTV45" s="1"/>
      <c r="KTW45" s="1"/>
      <c r="KTX45" s="1"/>
      <c r="KTY45" s="1"/>
      <c r="KTZ45" s="1"/>
      <c r="KUA45" s="1"/>
      <c r="KUB45" s="1"/>
      <c r="KUC45" s="1"/>
      <c r="KUD45" s="1"/>
      <c r="KUE45" s="1"/>
      <c r="KUF45" s="1"/>
      <c r="KUG45" s="1"/>
      <c r="KUH45" s="1"/>
      <c r="KUI45" s="1"/>
      <c r="KUJ45" s="1"/>
      <c r="KUK45" s="1"/>
      <c r="KUL45" s="1"/>
      <c r="KUM45" s="1"/>
      <c r="KUN45" s="1"/>
      <c r="KUO45" s="1"/>
      <c r="KUP45" s="1"/>
      <c r="KUQ45" s="1"/>
      <c r="KUR45" s="1"/>
      <c r="KUS45" s="1"/>
      <c r="KUT45" s="1"/>
      <c r="KUU45" s="1"/>
      <c r="KUV45" s="1"/>
      <c r="KUW45" s="1"/>
      <c r="KUX45" s="1"/>
      <c r="KUY45" s="1"/>
      <c r="KUZ45" s="1"/>
      <c r="KVA45" s="1"/>
      <c r="KVB45" s="1"/>
      <c r="KVC45" s="1"/>
      <c r="KVD45" s="1"/>
      <c r="KVE45" s="1"/>
      <c r="KVF45" s="1"/>
      <c r="KVG45" s="1"/>
      <c r="KVH45" s="1"/>
      <c r="KVI45" s="1"/>
      <c r="KVJ45" s="1"/>
      <c r="KVK45" s="1"/>
      <c r="KVL45" s="1"/>
      <c r="KVM45" s="1"/>
      <c r="KVN45" s="1"/>
      <c r="KVO45" s="1"/>
      <c r="KVP45" s="1"/>
      <c r="KVQ45" s="1"/>
      <c r="KVR45" s="1"/>
      <c r="KVS45" s="1"/>
      <c r="KVT45" s="1"/>
      <c r="KVU45" s="1"/>
      <c r="KVV45" s="1"/>
      <c r="KVW45" s="1"/>
      <c r="KVX45" s="1"/>
      <c r="KVY45" s="1"/>
      <c r="KVZ45" s="1"/>
      <c r="KWA45" s="1"/>
      <c r="KWB45" s="1"/>
      <c r="KWC45" s="1"/>
      <c r="KWD45" s="1"/>
      <c r="KWE45" s="1"/>
      <c r="KWF45" s="1"/>
      <c r="KWG45" s="1"/>
      <c r="KWH45" s="1"/>
      <c r="KWI45" s="1"/>
      <c r="KWJ45" s="1"/>
      <c r="KWK45" s="1"/>
      <c r="KWL45" s="1"/>
      <c r="KWM45" s="1"/>
      <c r="KWN45" s="1"/>
      <c r="KWO45" s="1"/>
      <c r="KWP45" s="1"/>
      <c r="KWQ45" s="1"/>
      <c r="KWR45" s="1"/>
      <c r="KWS45" s="1"/>
      <c r="KWT45" s="1"/>
      <c r="KWU45" s="1"/>
      <c r="KWV45" s="1"/>
      <c r="KWW45" s="1"/>
      <c r="KWX45" s="1"/>
      <c r="KWY45" s="1"/>
      <c r="KWZ45" s="1"/>
      <c r="KXA45" s="1"/>
      <c r="KXB45" s="1"/>
      <c r="KXC45" s="1"/>
      <c r="KXD45" s="1"/>
      <c r="KXE45" s="1"/>
      <c r="KXF45" s="1"/>
      <c r="KXG45" s="1"/>
      <c r="KXH45" s="1"/>
      <c r="KXI45" s="1"/>
      <c r="KXJ45" s="1"/>
      <c r="KXK45" s="1"/>
      <c r="KXL45" s="1"/>
      <c r="KXM45" s="1"/>
      <c r="KXN45" s="1"/>
      <c r="KXO45" s="1"/>
      <c r="KXP45" s="1"/>
      <c r="KXQ45" s="1"/>
      <c r="KXR45" s="1"/>
      <c r="KXS45" s="1"/>
      <c r="KXT45" s="1"/>
      <c r="KXU45" s="1"/>
      <c r="KXV45" s="1"/>
      <c r="KXW45" s="1"/>
      <c r="KXX45" s="1"/>
      <c r="KXY45" s="1"/>
      <c r="KXZ45" s="1"/>
      <c r="KYA45" s="1"/>
      <c r="KYB45" s="1"/>
      <c r="KYC45" s="1"/>
      <c r="KYD45" s="1"/>
      <c r="KYE45" s="1"/>
      <c r="KYF45" s="1"/>
      <c r="KYG45" s="1"/>
      <c r="KYH45" s="1"/>
      <c r="KYI45" s="1"/>
      <c r="KYJ45" s="1"/>
      <c r="KYK45" s="1"/>
      <c r="KYL45" s="1"/>
      <c r="KYM45" s="1"/>
      <c r="KYN45" s="1"/>
      <c r="KYO45" s="1"/>
      <c r="KYP45" s="1"/>
      <c r="KYQ45" s="1"/>
      <c r="KYR45" s="1"/>
      <c r="KYS45" s="1"/>
      <c r="KYT45" s="1"/>
      <c r="KYU45" s="1"/>
      <c r="KYV45" s="1"/>
      <c r="KYW45" s="1"/>
      <c r="KYX45" s="1"/>
      <c r="KYY45" s="1"/>
      <c r="KYZ45" s="1"/>
      <c r="KZA45" s="1"/>
      <c r="KZB45" s="1"/>
      <c r="KZC45" s="1"/>
      <c r="KZD45" s="1"/>
      <c r="KZE45" s="1"/>
      <c r="KZF45" s="1"/>
      <c r="KZG45" s="1"/>
      <c r="KZH45" s="1"/>
      <c r="KZI45" s="1"/>
      <c r="KZJ45" s="1"/>
      <c r="KZK45" s="1"/>
      <c r="KZL45" s="1"/>
      <c r="KZM45" s="1"/>
      <c r="KZN45" s="1"/>
      <c r="KZO45" s="1"/>
      <c r="KZP45" s="1"/>
      <c r="KZQ45" s="1"/>
      <c r="KZR45" s="1"/>
      <c r="KZS45" s="1"/>
      <c r="KZT45" s="1"/>
      <c r="KZU45" s="1"/>
      <c r="KZV45" s="1"/>
      <c r="KZW45" s="1"/>
      <c r="KZX45" s="1"/>
      <c r="KZY45" s="1"/>
      <c r="KZZ45" s="1"/>
      <c r="LAA45" s="1"/>
      <c r="LAB45" s="1"/>
      <c r="LAC45" s="1"/>
      <c r="LAD45" s="1"/>
      <c r="LAE45" s="1"/>
      <c r="LAF45" s="1"/>
      <c r="LAG45" s="1"/>
      <c r="LAH45" s="1"/>
      <c r="LAI45" s="1"/>
      <c r="LAJ45" s="1"/>
      <c r="LAK45" s="1"/>
      <c r="LAL45" s="1"/>
      <c r="LAM45" s="1"/>
      <c r="LAN45" s="1"/>
      <c r="LAO45" s="1"/>
      <c r="LAP45" s="1"/>
      <c r="LAQ45" s="1"/>
      <c r="LAR45" s="1"/>
      <c r="LAS45" s="1"/>
      <c r="LAT45" s="1"/>
      <c r="LAU45" s="1"/>
      <c r="LAV45" s="1"/>
      <c r="LAW45" s="1"/>
      <c r="LAX45" s="1"/>
      <c r="LAY45" s="1"/>
      <c r="LAZ45" s="1"/>
      <c r="LBA45" s="1"/>
      <c r="LBB45" s="1"/>
      <c r="LBC45" s="1"/>
      <c r="LBD45" s="1"/>
      <c r="LBE45" s="1"/>
      <c r="LBF45" s="1"/>
      <c r="LBG45" s="1"/>
      <c r="LBH45" s="1"/>
      <c r="LBI45" s="1"/>
      <c r="LBJ45" s="1"/>
      <c r="LBK45" s="1"/>
      <c r="LBL45" s="1"/>
      <c r="LBM45" s="1"/>
      <c r="LBN45" s="1"/>
      <c r="LBO45" s="1"/>
      <c r="LBP45" s="1"/>
      <c r="LBQ45" s="1"/>
      <c r="LBR45" s="1"/>
      <c r="LBS45" s="1"/>
      <c r="LBT45" s="1"/>
      <c r="LBU45" s="1"/>
      <c r="LBV45" s="1"/>
      <c r="LBW45" s="1"/>
      <c r="LBX45" s="1"/>
      <c r="LBY45" s="1"/>
      <c r="LBZ45" s="1"/>
      <c r="LCA45" s="1"/>
      <c r="LCB45" s="1"/>
      <c r="LCC45" s="1"/>
      <c r="LCD45" s="1"/>
      <c r="LCE45" s="1"/>
      <c r="LCF45" s="1"/>
      <c r="LCG45" s="1"/>
      <c r="LCH45" s="1"/>
      <c r="LCI45" s="1"/>
      <c r="LCJ45" s="1"/>
      <c r="LCK45" s="1"/>
      <c r="LCL45" s="1"/>
      <c r="LCM45" s="1"/>
      <c r="LCN45" s="1"/>
      <c r="LCO45" s="1"/>
      <c r="LCP45" s="1"/>
      <c r="LCQ45" s="1"/>
      <c r="LCR45" s="1"/>
      <c r="LCS45" s="1"/>
      <c r="LCT45" s="1"/>
      <c r="LCU45" s="1"/>
      <c r="LCV45" s="1"/>
      <c r="LCW45" s="1"/>
      <c r="LCX45" s="1"/>
      <c r="LCY45" s="1"/>
      <c r="LCZ45" s="1"/>
      <c r="LDA45" s="1"/>
      <c r="LDB45" s="1"/>
      <c r="LDC45" s="1"/>
      <c r="LDD45" s="1"/>
      <c r="LDE45" s="1"/>
      <c r="LDF45" s="1"/>
      <c r="LDG45" s="1"/>
      <c r="LDH45" s="1"/>
      <c r="LDI45" s="1"/>
      <c r="LDJ45" s="1"/>
      <c r="LDK45" s="1"/>
      <c r="LDL45" s="1"/>
      <c r="LDM45" s="1"/>
      <c r="LDN45" s="1"/>
      <c r="LDO45" s="1"/>
      <c r="LDP45" s="1"/>
      <c r="LDQ45" s="1"/>
      <c r="LDR45" s="1"/>
      <c r="LDS45" s="1"/>
      <c r="LDT45" s="1"/>
      <c r="LDU45" s="1"/>
      <c r="LDV45" s="1"/>
      <c r="LDW45" s="1"/>
      <c r="LDX45" s="1"/>
      <c r="LDY45" s="1"/>
      <c r="LDZ45" s="1"/>
      <c r="LEA45" s="1"/>
      <c r="LEB45" s="1"/>
      <c r="LEC45" s="1"/>
      <c r="LED45" s="1"/>
      <c r="LEE45" s="1"/>
      <c r="LEF45" s="1"/>
      <c r="LEG45" s="1"/>
      <c r="LEH45" s="1"/>
      <c r="LEI45" s="1"/>
      <c r="LEJ45" s="1"/>
      <c r="LEK45" s="1"/>
      <c r="LEL45" s="1"/>
      <c r="LEM45" s="1"/>
      <c r="LEN45" s="1"/>
      <c r="LEO45" s="1"/>
      <c r="LEP45" s="1"/>
      <c r="LEQ45" s="1"/>
      <c r="LER45" s="1"/>
      <c r="LES45" s="1"/>
      <c r="LET45" s="1"/>
      <c r="LEU45" s="1"/>
      <c r="LEV45" s="1"/>
      <c r="LEW45" s="1"/>
      <c r="LEX45" s="1"/>
      <c r="LEY45" s="1"/>
      <c r="LEZ45" s="1"/>
      <c r="LFA45" s="1"/>
      <c r="LFB45" s="1"/>
      <c r="LFC45" s="1"/>
      <c r="LFD45" s="1"/>
      <c r="LFE45" s="1"/>
      <c r="LFF45" s="1"/>
      <c r="LFG45" s="1"/>
      <c r="LFH45" s="1"/>
      <c r="LFI45" s="1"/>
      <c r="LFJ45" s="1"/>
      <c r="LFK45" s="1"/>
      <c r="LFL45" s="1"/>
      <c r="LFM45" s="1"/>
      <c r="LFN45" s="1"/>
      <c r="LFO45" s="1"/>
      <c r="LFP45" s="1"/>
      <c r="LFQ45" s="1"/>
      <c r="LFR45" s="1"/>
      <c r="LFS45" s="1"/>
      <c r="LFT45" s="1"/>
      <c r="LFU45" s="1"/>
      <c r="LFV45" s="1"/>
      <c r="LFW45" s="1"/>
      <c r="LFX45" s="1"/>
      <c r="LFY45" s="1"/>
      <c r="LFZ45" s="1"/>
      <c r="LGA45" s="1"/>
      <c r="LGB45" s="1"/>
      <c r="LGC45" s="1"/>
      <c r="LGD45" s="1"/>
      <c r="LGE45" s="1"/>
      <c r="LGF45" s="1"/>
      <c r="LGG45" s="1"/>
      <c r="LGH45" s="1"/>
      <c r="LGI45" s="1"/>
      <c r="LGJ45" s="1"/>
      <c r="LGK45" s="1"/>
      <c r="LGL45" s="1"/>
      <c r="LGM45" s="1"/>
      <c r="LGN45" s="1"/>
      <c r="LGO45" s="1"/>
      <c r="LGP45" s="1"/>
      <c r="LGQ45" s="1"/>
      <c r="LGR45" s="1"/>
      <c r="LGS45" s="1"/>
      <c r="LGT45" s="1"/>
      <c r="LGU45" s="1"/>
      <c r="LGV45" s="1"/>
      <c r="LGW45" s="1"/>
      <c r="LGX45" s="1"/>
      <c r="LGY45" s="1"/>
      <c r="LGZ45" s="1"/>
      <c r="LHA45" s="1"/>
      <c r="LHB45" s="1"/>
      <c r="LHC45" s="1"/>
      <c r="LHD45" s="1"/>
      <c r="LHE45" s="1"/>
      <c r="LHF45" s="1"/>
      <c r="LHG45" s="1"/>
      <c r="LHH45" s="1"/>
      <c r="LHI45" s="1"/>
      <c r="LHJ45" s="1"/>
      <c r="LHK45" s="1"/>
      <c r="LHL45" s="1"/>
      <c r="LHM45" s="1"/>
      <c r="LHN45" s="1"/>
      <c r="LHO45" s="1"/>
      <c r="LHP45" s="1"/>
      <c r="LHQ45" s="1"/>
      <c r="LHR45" s="1"/>
      <c r="LHS45" s="1"/>
      <c r="LHT45" s="1"/>
      <c r="LHU45" s="1"/>
      <c r="LHV45" s="1"/>
      <c r="LHW45" s="1"/>
      <c r="LHX45" s="1"/>
      <c r="LHY45" s="1"/>
      <c r="LHZ45" s="1"/>
      <c r="LIA45" s="1"/>
      <c r="LIB45" s="1"/>
      <c r="LIC45" s="1"/>
      <c r="LID45" s="1"/>
      <c r="LIE45" s="1"/>
      <c r="LIF45" s="1"/>
      <c r="LIG45" s="1"/>
      <c r="LIH45" s="1"/>
      <c r="LII45" s="1"/>
      <c r="LIJ45" s="1"/>
      <c r="LIK45" s="1"/>
      <c r="LIL45" s="1"/>
      <c r="LIM45" s="1"/>
      <c r="LIN45" s="1"/>
      <c r="LIO45" s="1"/>
      <c r="LIP45" s="1"/>
      <c r="LIQ45" s="1"/>
      <c r="LIR45" s="1"/>
      <c r="LIS45" s="1"/>
      <c r="LIT45" s="1"/>
      <c r="LIU45" s="1"/>
      <c r="LIV45" s="1"/>
      <c r="LIW45" s="1"/>
      <c r="LIX45" s="1"/>
      <c r="LIY45" s="1"/>
      <c r="LIZ45" s="1"/>
      <c r="LJA45" s="1"/>
      <c r="LJB45" s="1"/>
      <c r="LJC45" s="1"/>
      <c r="LJD45" s="1"/>
      <c r="LJE45" s="1"/>
      <c r="LJF45" s="1"/>
      <c r="LJG45" s="1"/>
      <c r="LJH45" s="1"/>
      <c r="LJI45" s="1"/>
      <c r="LJJ45" s="1"/>
      <c r="LJK45" s="1"/>
      <c r="LJL45" s="1"/>
      <c r="LJM45" s="1"/>
      <c r="LJN45" s="1"/>
      <c r="LJO45" s="1"/>
      <c r="LJP45" s="1"/>
      <c r="LJQ45" s="1"/>
      <c r="LJR45" s="1"/>
      <c r="LJS45" s="1"/>
      <c r="LJT45" s="1"/>
      <c r="LJU45" s="1"/>
      <c r="LJV45" s="1"/>
      <c r="LJW45" s="1"/>
      <c r="LJX45" s="1"/>
      <c r="LJY45" s="1"/>
      <c r="LJZ45" s="1"/>
      <c r="LKA45" s="1"/>
      <c r="LKB45" s="1"/>
      <c r="LKC45" s="1"/>
      <c r="LKD45" s="1"/>
      <c r="LKE45" s="1"/>
      <c r="LKF45" s="1"/>
      <c r="LKG45" s="1"/>
      <c r="LKH45" s="1"/>
      <c r="LKI45" s="1"/>
      <c r="LKJ45" s="1"/>
      <c r="LKK45" s="1"/>
      <c r="LKL45" s="1"/>
      <c r="LKM45" s="1"/>
      <c r="LKN45" s="1"/>
      <c r="LKO45" s="1"/>
      <c r="LKP45" s="1"/>
      <c r="LKQ45" s="1"/>
      <c r="LKR45" s="1"/>
      <c r="LKS45" s="1"/>
      <c r="LKT45" s="1"/>
      <c r="LKU45" s="1"/>
      <c r="LKV45" s="1"/>
      <c r="LKW45" s="1"/>
      <c r="LKX45" s="1"/>
      <c r="LKY45" s="1"/>
      <c r="LKZ45" s="1"/>
      <c r="LLA45" s="1"/>
      <c r="LLB45" s="1"/>
      <c r="LLC45" s="1"/>
      <c r="LLD45" s="1"/>
      <c r="LLE45" s="1"/>
      <c r="LLF45" s="1"/>
      <c r="LLG45" s="1"/>
      <c r="LLH45" s="1"/>
      <c r="LLI45" s="1"/>
      <c r="LLJ45" s="1"/>
      <c r="LLK45" s="1"/>
      <c r="LLL45" s="1"/>
      <c r="LLM45" s="1"/>
      <c r="LLN45" s="1"/>
      <c r="LLO45" s="1"/>
      <c r="LLP45" s="1"/>
      <c r="LLQ45" s="1"/>
      <c r="LLR45" s="1"/>
      <c r="LLS45" s="1"/>
      <c r="LLT45" s="1"/>
      <c r="LLU45" s="1"/>
      <c r="LLV45" s="1"/>
      <c r="LLW45" s="1"/>
      <c r="LLX45" s="1"/>
      <c r="LLY45" s="1"/>
      <c r="LLZ45" s="1"/>
      <c r="LMA45" s="1"/>
      <c r="LMB45" s="1"/>
      <c r="LMC45" s="1"/>
      <c r="LMD45" s="1"/>
      <c r="LME45" s="1"/>
      <c r="LMF45" s="1"/>
      <c r="LMG45" s="1"/>
      <c r="LMH45" s="1"/>
      <c r="LMI45" s="1"/>
      <c r="LMJ45" s="1"/>
      <c r="LMK45" s="1"/>
      <c r="LML45" s="1"/>
      <c r="LMM45" s="1"/>
      <c r="LMN45" s="1"/>
      <c r="LMO45" s="1"/>
      <c r="LMP45" s="1"/>
      <c r="LMQ45" s="1"/>
      <c r="LMR45" s="1"/>
      <c r="LMS45" s="1"/>
      <c r="LMT45" s="1"/>
      <c r="LMU45" s="1"/>
      <c r="LMV45" s="1"/>
      <c r="LMW45" s="1"/>
      <c r="LMX45" s="1"/>
      <c r="LMY45" s="1"/>
      <c r="LMZ45" s="1"/>
      <c r="LNA45" s="1"/>
      <c r="LNB45" s="1"/>
      <c r="LNC45" s="1"/>
      <c r="LND45" s="1"/>
      <c r="LNE45" s="1"/>
      <c r="LNF45" s="1"/>
      <c r="LNG45" s="1"/>
      <c r="LNH45" s="1"/>
      <c r="LNI45" s="1"/>
      <c r="LNJ45" s="1"/>
      <c r="LNK45" s="1"/>
      <c r="LNL45" s="1"/>
      <c r="LNM45" s="1"/>
      <c r="LNN45" s="1"/>
      <c r="LNO45" s="1"/>
      <c r="LNP45" s="1"/>
      <c r="LNQ45" s="1"/>
      <c r="LNR45" s="1"/>
      <c r="LNS45" s="1"/>
      <c r="LNT45" s="1"/>
      <c r="LNU45" s="1"/>
      <c r="LNV45" s="1"/>
      <c r="LNW45" s="1"/>
      <c r="LNX45" s="1"/>
      <c r="LNY45" s="1"/>
      <c r="LNZ45" s="1"/>
      <c r="LOA45" s="1"/>
      <c r="LOB45" s="1"/>
      <c r="LOC45" s="1"/>
      <c r="LOD45" s="1"/>
      <c r="LOE45" s="1"/>
      <c r="LOF45" s="1"/>
      <c r="LOG45" s="1"/>
      <c r="LOH45" s="1"/>
      <c r="LOI45" s="1"/>
      <c r="LOJ45" s="1"/>
      <c r="LOK45" s="1"/>
      <c r="LOL45" s="1"/>
      <c r="LOM45" s="1"/>
      <c r="LON45" s="1"/>
      <c r="LOO45" s="1"/>
      <c r="LOP45" s="1"/>
      <c r="LOQ45" s="1"/>
      <c r="LOR45" s="1"/>
      <c r="LOS45" s="1"/>
      <c r="LOT45" s="1"/>
      <c r="LOU45" s="1"/>
      <c r="LOV45" s="1"/>
      <c r="LOW45" s="1"/>
      <c r="LOX45" s="1"/>
      <c r="LOY45" s="1"/>
      <c r="LOZ45" s="1"/>
      <c r="LPA45" s="1"/>
      <c r="LPB45" s="1"/>
      <c r="LPC45" s="1"/>
      <c r="LPD45" s="1"/>
      <c r="LPE45" s="1"/>
      <c r="LPF45" s="1"/>
      <c r="LPG45" s="1"/>
      <c r="LPH45" s="1"/>
      <c r="LPI45" s="1"/>
      <c r="LPJ45" s="1"/>
      <c r="LPK45" s="1"/>
      <c r="LPL45" s="1"/>
      <c r="LPM45" s="1"/>
      <c r="LPN45" s="1"/>
      <c r="LPO45" s="1"/>
      <c r="LPP45" s="1"/>
      <c r="LPQ45" s="1"/>
      <c r="LPR45" s="1"/>
      <c r="LPS45" s="1"/>
      <c r="LPT45" s="1"/>
      <c r="LPU45" s="1"/>
      <c r="LPV45" s="1"/>
      <c r="LPW45" s="1"/>
      <c r="LPX45" s="1"/>
      <c r="LPY45" s="1"/>
      <c r="LPZ45" s="1"/>
      <c r="LQA45" s="1"/>
      <c r="LQB45" s="1"/>
      <c r="LQC45" s="1"/>
      <c r="LQD45" s="1"/>
      <c r="LQE45" s="1"/>
      <c r="LQF45" s="1"/>
      <c r="LQG45" s="1"/>
      <c r="LQH45" s="1"/>
      <c r="LQI45" s="1"/>
      <c r="LQJ45" s="1"/>
      <c r="LQK45" s="1"/>
      <c r="LQL45" s="1"/>
      <c r="LQM45" s="1"/>
      <c r="LQN45" s="1"/>
      <c r="LQO45" s="1"/>
      <c r="LQP45" s="1"/>
      <c r="LQQ45" s="1"/>
      <c r="LQR45" s="1"/>
      <c r="LQS45" s="1"/>
      <c r="LQT45" s="1"/>
      <c r="LQU45" s="1"/>
      <c r="LQV45" s="1"/>
      <c r="LQW45" s="1"/>
      <c r="LQX45" s="1"/>
      <c r="LQY45" s="1"/>
      <c r="LQZ45" s="1"/>
      <c r="LRA45" s="1"/>
      <c r="LRB45" s="1"/>
      <c r="LRC45" s="1"/>
      <c r="LRD45" s="1"/>
      <c r="LRE45" s="1"/>
      <c r="LRF45" s="1"/>
      <c r="LRG45" s="1"/>
      <c r="LRH45" s="1"/>
      <c r="LRI45" s="1"/>
      <c r="LRJ45" s="1"/>
      <c r="LRK45" s="1"/>
      <c r="LRL45" s="1"/>
      <c r="LRM45" s="1"/>
      <c r="LRN45" s="1"/>
      <c r="LRO45" s="1"/>
      <c r="LRP45" s="1"/>
      <c r="LRQ45" s="1"/>
      <c r="LRR45" s="1"/>
      <c r="LRS45" s="1"/>
      <c r="LRT45" s="1"/>
      <c r="LRU45" s="1"/>
      <c r="LRV45" s="1"/>
      <c r="LRW45" s="1"/>
      <c r="LRX45" s="1"/>
      <c r="LRY45" s="1"/>
      <c r="LRZ45" s="1"/>
      <c r="LSA45" s="1"/>
      <c r="LSB45" s="1"/>
      <c r="LSC45" s="1"/>
      <c r="LSD45" s="1"/>
      <c r="LSE45" s="1"/>
      <c r="LSF45" s="1"/>
      <c r="LSG45" s="1"/>
      <c r="LSH45" s="1"/>
      <c r="LSI45" s="1"/>
      <c r="LSJ45" s="1"/>
      <c r="LSK45" s="1"/>
      <c r="LSL45" s="1"/>
      <c r="LSM45" s="1"/>
      <c r="LSN45" s="1"/>
      <c r="LSO45" s="1"/>
      <c r="LSP45" s="1"/>
      <c r="LSQ45" s="1"/>
      <c r="LSR45" s="1"/>
      <c r="LSS45" s="1"/>
      <c r="LST45" s="1"/>
      <c r="LSU45" s="1"/>
      <c r="LSV45" s="1"/>
      <c r="LSW45" s="1"/>
      <c r="LSX45" s="1"/>
      <c r="LSY45" s="1"/>
      <c r="LSZ45" s="1"/>
      <c r="LTA45" s="1"/>
      <c r="LTB45" s="1"/>
      <c r="LTC45" s="1"/>
      <c r="LTD45" s="1"/>
      <c r="LTE45" s="1"/>
      <c r="LTF45" s="1"/>
      <c r="LTG45" s="1"/>
      <c r="LTH45" s="1"/>
      <c r="LTI45" s="1"/>
      <c r="LTJ45" s="1"/>
      <c r="LTK45" s="1"/>
      <c r="LTL45" s="1"/>
      <c r="LTM45" s="1"/>
      <c r="LTN45" s="1"/>
      <c r="LTO45" s="1"/>
      <c r="LTP45" s="1"/>
      <c r="LTQ45" s="1"/>
      <c r="LTR45" s="1"/>
      <c r="LTS45" s="1"/>
      <c r="LTT45" s="1"/>
      <c r="LTU45" s="1"/>
      <c r="LTV45" s="1"/>
      <c r="LTW45" s="1"/>
      <c r="LTX45" s="1"/>
      <c r="LTY45" s="1"/>
      <c r="LTZ45" s="1"/>
      <c r="LUA45" s="1"/>
      <c r="LUB45" s="1"/>
      <c r="LUC45" s="1"/>
      <c r="LUD45" s="1"/>
      <c r="LUE45" s="1"/>
      <c r="LUF45" s="1"/>
      <c r="LUG45" s="1"/>
      <c r="LUH45" s="1"/>
      <c r="LUI45" s="1"/>
      <c r="LUJ45" s="1"/>
      <c r="LUK45" s="1"/>
      <c r="LUL45" s="1"/>
      <c r="LUM45" s="1"/>
      <c r="LUN45" s="1"/>
      <c r="LUO45" s="1"/>
      <c r="LUP45" s="1"/>
      <c r="LUQ45" s="1"/>
      <c r="LUR45" s="1"/>
      <c r="LUS45" s="1"/>
      <c r="LUT45" s="1"/>
      <c r="LUU45" s="1"/>
      <c r="LUV45" s="1"/>
      <c r="LUW45" s="1"/>
      <c r="LUX45" s="1"/>
      <c r="LUY45" s="1"/>
      <c r="LUZ45" s="1"/>
      <c r="LVA45" s="1"/>
      <c r="LVB45" s="1"/>
      <c r="LVC45" s="1"/>
      <c r="LVD45" s="1"/>
      <c r="LVE45" s="1"/>
      <c r="LVF45" s="1"/>
      <c r="LVG45" s="1"/>
      <c r="LVH45" s="1"/>
      <c r="LVI45" s="1"/>
      <c r="LVJ45" s="1"/>
      <c r="LVK45" s="1"/>
      <c r="LVL45" s="1"/>
      <c r="LVM45" s="1"/>
      <c r="LVN45" s="1"/>
      <c r="LVO45" s="1"/>
      <c r="LVP45" s="1"/>
      <c r="LVQ45" s="1"/>
      <c r="LVR45" s="1"/>
      <c r="LVS45" s="1"/>
      <c r="LVT45" s="1"/>
      <c r="LVU45" s="1"/>
      <c r="LVV45" s="1"/>
      <c r="LVW45" s="1"/>
      <c r="LVX45" s="1"/>
      <c r="LVY45" s="1"/>
      <c r="LVZ45" s="1"/>
      <c r="LWA45" s="1"/>
      <c r="LWB45" s="1"/>
      <c r="LWC45" s="1"/>
      <c r="LWD45" s="1"/>
      <c r="LWE45" s="1"/>
      <c r="LWF45" s="1"/>
      <c r="LWG45" s="1"/>
      <c r="LWH45" s="1"/>
      <c r="LWI45" s="1"/>
      <c r="LWJ45" s="1"/>
      <c r="LWK45" s="1"/>
      <c r="LWL45" s="1"/>
      <c r="LWM45" s="1"/>
      <c r="LWN45" s="1"/>
      <c r="LWO45" s="1"/>
      <c r="LWP45" s="1"/>
      <c r="LWQ45" s="1"/>
      <c r="LWR45" s="1"/>
      <c r="LWS45" s="1"/>
      <c r="LWT45" s="1"/>
      <c r="LWU45" s="1"/>
      <c r="LWV45" s="1"/>
      <c r="LWW45" s="1"/>
      <c r="LWX45" s="1"/>
      <c r="LWY45" s="1"/>
      <c r="LWZ45" s="1"/>
      <c r="LXA45" s="1"/>
      <c r="LXB45" s="1"/>
      <c r="LXC45" s="1"/>
      <c r="LXD45" s="1"/>
      <c r="LXE45" s="1"/>
      <c r="LXF45" s="1"/>
      <c r="LXG45" s="1"/>
      <c r="LXH45" s="1"/>
      <c r="LXI45" s="1"/>
      <c r="LXJ45" s="1"/>
      <c r="LXK45" s="1"/>
      <c r="LXL45" s="1"/>
      <c r="LXM45" s="1"/>
      <c r="LXN45" s="1"/>
      <c r="LXO45" s="1"/>
      <c r="LXP45" s="1"/>
      <c r="LXQ45" s="1"/>
      <c r="LXR45" s="1"/>
      <c r="LXS45" s="1"/>
      <c r="LXT45" s="1"/>
      <c r="LXU45" s="1"/>
      <c r="LXV45" s="1"/>
      <c r="LXW45" s="1"/>
      <c r="LXX45" s="1"/>
      <c r="LXY45" s="1"/>
      <c r="LXZ45" s="1"/>
      <c r="LYA45" s="1"/>
      <c r="LYB45" s="1"/>
      <c r="LYC45" s="1"/>
      <c r="LYD45" s="1"/>
      <c r="LYE45" s="1"/>
      <c r="LYF45" s="1"/>
      <c r="LYG45" s="1"/>
      <c r="LYH45" s="1"/>
      <c r="LYI45" s="1"/>
      <c r="LYJ45" s="1"/>
      <c r="LYK45" s="1"/>
      <c r="LYL45" s="1"/>
      <c r="LYM45" s="1"/>
      <c r="LYN45" s="1"/>
      <c r="LYO45" s="1"/>
      <c r="LYP45" s="1"/>
      <c r="LYQ45" s="1"/>
      <c r="LYR45" s="1"/>
      <c r="LYS45" s="1"/>
      <c r="LYT45" s="1"/>
      <c r="LYU45" s="1"/>
      <c r="LYV45" s="1"/>
      <c r="LYW45" s="1"/>
      <c r="LYX45" s="1"/>
      <c r="LYY45" s="1"/>
      <c r="LYZ45" s="1"/>
      <c r="LZA45" s="1"/>
      <c r="LZB45" s="1"/>
      <c r="LZC45" s="1"/>
      <c r="LZD45" s="1"/>
      <c r="LZE45" s="1"/>
      <c r="LZF45" s="1"/>
      <c r="LZG45" s="1"/>
      <c r="LZH45" s="1"/>
      <c r="LZI45" s="1"/>
      <c r="LZJ45" s="1"/>
      <c r="LZK45" s="1"/>
      <c r="LZL45" s="1"/>
      <c r="LZM45" s="1"/>
      <c r="LZN45" s="1"/>
      <c r="LZO45" s="1"/>
      <c r="LZP45" s="1"/>
      <c r="LZQ45" s="1"/>
      <c r="LZR45" s="1"/>
      <c r="LZS45" s="1"/>
      <c r="LZT45" s="1"/>
      <c r="LZU45" s="1"/>
      <c r="LZV45" s="1"/>
      <c r="LZW45" s="1"/>
      <c r="LZX45" s="1"/>
      <c r="LZY45" s="1"/>
      <c r="LZZ45" s="1"/>
      <c r="MAA45" s="1"/>
      <c r="MAB45" s="1"/>
      <c r="MAC45" s="1"/>
      <c r="MAD45" s="1"/>
      <c r="MAE45" s="1"/>
      <c r="MAF45" s="1"/>
      <c r="MAG45" s="1"/>
      <c r="MAH45" s="1"/>
      <c r="MAI45" s="1"/>
      <c r="MAJ45" s="1"/>
      <c r="MAK45" s="1"/>
      <c r="MAL45" s="1"/>
      <c r="MAM45" s="1"/>
      <c r="MAN45" s="1"/>
      <c r="MAO45" s="1"/>
      <c r="MAP45" s="1"/>
      <c r="MAQ45" s="1"/>
      <c r="MAR45" s="1"/>
      <c r="MAS45" s="1"/>
      <c r="MAT45" s="1"/>
      <c r="MAU45" s="1"/>
      <c r="MAV45" s="1"/>
      <c r="MAW45" s="1"/>
      <c r="MAX45" s="1"/>
      <c r="MAY45" s="1"/>
      <c r="MAZ45" s="1"/>
      <c r="MBA45" s="1"/>
      <c r="MBB45" s="1"/>
      <c r="MBC45" s="1"/>
      <c r="MBD45" s="1"/>
      <c r="MBE45" s="1"/>
      <c r="MBF45" s="1"/>
      <c r="MBG45" s="1"/>
      <c r="MBH45" s="1"/>
      <c r="MBI45" s="1"/>
      <c r="MBJ45" s="1"/>
      <c r="MBK45" s="1"/>
      <c r="MBL45" s="1"/>
      <c r="MBM45" s="1"/>
      <c r="MBN45" s="1"/>
      <c r="MBO45" s="1"/>
      <c r="MBP45" s="1"/>
      <c r="MBQ45" s="1"/>
      <c r="MBR45" s="1"/>
      <c r="MBS45" s="1"/>
      <c r="MBT45" s="1"/>
      <c r="MBU45" s="1"/>
      <c r="MBV45" s="1"/>
      <c r="MBW45" s="1"/>
      <c r="MBX45" s="1"/>
      <c r="MBY45" s="1"/>
      <c r="MBZ45" s="1"/>
      <c r="MCA45" s="1"/>
      <c r="MCB45" s="1"/>
      <c r="MCC45" s="1"/>
      <c r="MCD45" s="1"/>
      <c r="MCE45" s="1"/>
      <c r="MCF45" s="1"/>
      <c r="MCG45" s="1"/>
      <c r="MCH45" s="1"/>
      <c r="MCI45" s="1"/>
      <c r="MCJ45" s="1"/>
      <c r="MCK45" s="1"/>
      <c r="MCL45" s="1"/>
      <c r="MCM45" s="1"/>
      <c r="MCN45" s="1"/>
      <c r="MCO45" s="1"/>
      <c r="MCP45" s="1"/>
      <c r="MCQ45" s="1"/>
      <c r="MCR45" s="1"/>
      <c r="MCS45" s="1"/>
      <c r="MCT45" s="1"/>
      <c r="MCU45" s="1"/>
      <c r="MCV45" s="1"/>
      <c r="MCW45" s="1"/>
      <c r="MCX45" s="1"/>
      <c r="MCY45" s="1"/>
      <c r="MCZ45" s="1"/>
      <c r="MDA45" s="1"/>
      <c r="MDB45" s="1"/>
      <c r="MDC45" s="1"/>
      <c r="MDD45" s="1"/>
      <c r="MDE45" s="1"/>
      <c r="MDF45" s="1"/>
      <c r="MDG45" s="1"/>
      <c r="MDH45" s="1"/>
      <c r="MDI45" s="1"/>
      <c r="MDJ45" s="1"/>
      <c r="MDK45" s="1"/>
      <c r="MDL45" s="1"/>
      <c r="MDM45" s="1"/>
      <c r="MDN45" s="1"/>
      <c r="MDO45" s="1"/>
      <c r="MDP45" s="1"/>
      <c r="MDQ45" s="1"/>
      <c r="MDR45" s="1"/>
      <c r="MDS45" s="1"/>
      <c r="MDT45" s="1"/>
      <c r="MDU45" s="1"/>
      <c r="MDV45" s="1"/>
      <c r="MDW45" s="1"/>
      <c r="MDX45" s="1"/>
      <c r="MDY45" s="1"/>
      <c r="MDZ45" s="1"/>
      <c r="MEA45" s="1"/>
      <c r="MEB45" s="1"/>
      <c r="MEC45" s="1"/>
      <c r="MED45" s="1"/>
      <c r="MEE45" s="1"/>
      <c r="MEF45" s="1"/>
      <c r="MEG45" s="1"/>
      <c r="MEH45" s="1"/>
      <c r="MEI45" s="1"/>
      <c r="MEJ45" s="1"/>
      <c r="MEK45" s="1"/>
      <c r="MEL45" s="1"/>
      <c r="MEM45" s="1"/>
      <c r="MEN45" s="1"/>
      <c r="MEO45" s="1"/>
      <c r="MEP45" s="1"/>
      <c r="MEQ45" s="1"/>
      <c r="MER45" s="1"/>
      <c r="MES45" s="1"/>
      <c r="MET45" s="1"/>
      <c r="MEU45" s="1"/>
      <c r="MEV45" s="1"/>
      <c r="MEW45" s="1"/>
      <c r="MEX45" s="1"/>
      <c r="MEY45" s="1"/>
      <c r="MEZ45" s="1"/>
      <c r="MFA45" s="1"/>
      <c r="MFB45" s="1"/>
      <c r="MFC45" s="1"/>
      <c r="MFD45" s="1"/>
      <c r="MFE45" s="1"/>
      <c r="MFF45" s="1"/>
      <c r="MFG45" s="1"/>
      <c r="MFH45" s="1"/>
      <c r="MFI45" s="1"/>
      <c r="MFJ45" s="1"/>
      <c r="MFK45" s="1"/>
      <c r="MFL45" s="1"/>
      <c r="MFM45" s="1"/>
      <c r="MFN45" s="1"/>
      <c r="MFO45" s="1"/>
      <c r="MFP45" s="1"/>
      <c r="MFQ45" s="1"/>
      <c r="MFR45" s="1"/>
      <c r="MFS45" s="1"/>
      <c r="MFT45" s="1"/>
      <c r="MFU45" s="1"/>
      <c r="MFV45" s="1"/>
      <c r="MFW45" s="1"/>
      <c r="MFX45" s="1"/>
      <c r="MFY45" s="1"/>
      <c r="MFZ45" s="1"/>
      <c r="MGA45" s="1"/>
      <c r="MGB45" s="1"/>
      <c r="MGC45" s="1"/>
      <c r="MGD45" s="1"/>
      <c r="MGE45" s="1"/>
      <c r="MGF45" s="1"/>
      <c r="MGG45" s="1"/>
      <c r="MGH45" s="1"/>
      <c r="MGI45" s="1"/>
      <c r="MGJ45" s="1"/>
      <c r="MGK45" s="1"/>
      <c r="MGL45" s="1"/>
      <c r="MGM45" s="1"/>
      <c r="MGN45" s="1"/>
      <c r="MGO45" s="1"/>
      <c r="MGP45" s="1"/>
      <c r="MGQ45" s="1"/>
      <c r="MGR45" s="1"/>
      <c r="MGS45" s="1"/>
      <c r="MGT45" s="1"/>
      <c r="MGU45" s="1"/>
      <c r="MGV45" s="1"/>
      <c r="MGW45" s="1"/>
      <c r="MGX45" s="1"/>
      <c r="MGY45" s="1"/>
      <c r="MGZ45" s="1"/>
      <c r="MHA45" s="1"/>
      <c r="MHB45" s="1"/>
      <c r="MHC45" s="1"/>
      <c r="MHD45" s="1"/>
      <c r="MHE45" s="1"/>
      <c r="MHF45" s="1"/>
      <c r="MHG45" s="1"/>
      <c r="MHH45" s="1"/>
      <c r="MHI45" s="1"/>
      <c r="MHJ45" s="1"/>
      <c r="MHK45" s="1"/>
      <c r="MHL45" s="1"/>
      <c r="MHM45" s="1"/>
      <c r="MHN45" s="1"/>
      <c r="MHO45" s="1"/>
      <c r="MHP45" s="1"/>
      <c r="MHQ45" s="1"/>
      <c r="MHR45" s="1"/>
      <c r="MHS45" s="1"/>
      <c r="MHT45" s="1"/>
      <c r="MHU45" s="1"/>
      <c r="MHV45" s="1"/>
      <c r="MHW45" s="1"/>
      <c r="MHX45" s="1"/>
      <c r="MHY45" s="1"/>
      <c r="MHZ45" s="1"/>
      <c r="MIA45" s="1"/>
      <c r="MIB45" s="1"/>
      <c r="MIC45" s="1"/>
      <c r="MID45" s="1"/>
      <c r="MIE45" s="1"/>
      <c r="MIF45" s="1"/>
      <c r="MIG45" s="1"/>
      <c r="MIH45" s="1"/>
      <c r="MII45" s="1"/>
      <c r="MIJ45" s="1"/>
      <c r="MIK45" s="1"/>
      <c r="MIL45" s="1"/>
      <c r="MIM45" s="1"/>
      <c r="MIN45" s="1"/>
      <c r="MIO45" s="1"/>
      <c r="MIP45" s="1"/>
      <c r="MIQ45" s="1"/>
      <c r="MIR45" s="1"/>
      <c r="MIS45" s="1"/>
      <c r="MIT45" s="1"/>
      <c r="MIU45" s="1"/>
      <c r="MIV45" s="1"/>
      <c r="MIW45" s="1"/>
      <c r="MIX45" s="1"/>
      <c r="MIY45" s="1"/>
      <c r="MIZ45" s="1"/>
      <c r="MJA45" s="1"/>
      <c r="MJB45" s="1"/>
      <c r="MJC45" s="1"/>
      <c r="MJD45" s="1"/>
      <c r="MJE45" s="1"/>
      <c r="MJF45" s="1"/>
      <c r="MJG45" s="1"/>
      <c r="MJH45" s="1"/>
      <c r="MJI45" s="1"/>
      <c r="MJJ45" s="1"/>
      <c r="MJK45" s="1"/>
      <c r="MJL45" s="1"/>
      <c r="MJM45" s="1"/>
      <c r="MJN45" s="1"/>
      <c r="MJO45" s="1"/>
      <c r="MJP45" s="1"/>
      <c r="MJQ45" s="1"/>
      <c r="MJR45" s="1"/>
      <c r="MJS45" s="1"/>
      <c r="MJT45" s="1"/>
      <c r="MJU45" s="1"/>
      <c r="MJV45" s="1"/>
      <c r="MJW45" s="1"/>
      <c r="MJX45" s="1"/>
      <c r="MJY45" s="1"/>
      <c r="MJZ45" s="1"/>
      <c r="MKA45" s="1"/>
      <c r="MKB45" s="1"/>
      <c r="MKC45" s="1"/>
      <c r="MKD45" s="1"/>
      <c r="MKE45" s="1"/>
      <c r="MKF45" s="1"/>
      <c r="MKG45" s="1"/>
      <c r="MKH45" s="1"/>
      <c r="MKI45" s="1"/>
      <c r="MKJ45" s="1"/>
      <c r="MKK45" s="1"/>
      <c r="MKL45" s="1"/>
      <c r="MKM45" s="1"/>
      <c r="MKN45" s="1"/>
      <c r="MKO45" s="1"/>
      <c r="MKP45" s="1"/>
      <c r="MKQ45" s="1"/>
      <c r="MKR45" s="1"/>
      <c r="MKS45" s="1"/>
      <c r="MKT45" s="1"/>
      <c r="MKU45" s="1"/>
      <c r="MKV45" s="1"/>
      <c r="MKW45" s="1"/>
      <c r="MKX45" s="1"/>
      <c r="MKY45" s="1"/>
      <c r="MKZ45" s="1"/>
      <c r="MLA45" s="1"/>
      <c r="MLB45" s="1"/>
      <c r="MLC45" s="1"/>
      <c r="MLD45" s="1"/>
      <c r="MLE45" s="1"/>
      <c r="MLF45" s="1"/>
      <c r="MLG45" s="1"/>
      <c r="MLH45" s="1"/>
      <c r="MLI45" s="1"/>
      <c r="MLJ45" s="1"/>
      <c r="MLK45" s="1"/>
      <c r="MLL45" s="1"/>
      <c r="MLM45" s="1"/>
      <c r="MLN45" s="1"/>
      <c r="MLO45" s="1"/>
      <c r="MLP45" s="1"/>
      <c r="MLQ45" s="1"/>
      <c r="MLR45" s="1"/>
      <c r="MLS45" s="1"/>
      <c r="MLT45" s="1"/>
      <c r="MLU45" s="1"/>
      <c r="MLV45" s="1"/>
      <c r="MLW45" s="1"/>
      <c r="MLX45" s="1"/>
      <c r="MLY45" s="1"/>
      <c r="MLZ45" s="1"/>
      <c r="MMA45" s="1"/>
      <c r="MMB45" s="1"/>
      <c r="MMC45" s="1"/>
      <c r="MMD45" s="1"/>
      <c r="MME45" s="1"/>
      <c r="MMF45" s="1"/>
      <c r="MMG45" s="1"/>
      <c r="MMH45" s="1"/>
      <c r="MMI45" s="1"/>
      <c r="MMJ45" s="1"/>
      <c r="MMK45" s="1"/>
      <c r="MML45" s="1"/>
      <c r="MMM45" s="1"/>
      <c r="MMN45" s="1"/>
      <c r="MMO45" s="1"/>
      <c r="MMP45" s="1"/>
      <c r="MMQ45" s="1"/>
      <c r="MMR45" s="1"/>
      <c r="MMS45" s="1"/>
      <c r="MMT45" s="1"/>
      <c r="MMU45" s="1"/>
      <c r="MMV45" s="1"/>
      <c r="MMW45" s="1"/>
      <c r="MMX45" s="1"/>
      <c r="MMY45" s="1"/>
      <c r="MMZ45" s="1"/>
      <c r="MNA45" s="1"/>
      <c r="MNB45" s="1"/>
      <c r="MNC45" s="1"/>
      <c r="MND45" s="1"/>
      <c r="MNE45" s="1"/>
      <c r="MNF45" s="1"/>
      <c r="MNG45" s="1"/>
      <c r="MNH45" s="1"/>
      <c r="MNI45" s="1"/>
      <c r="MNJ45" s="1"/>
      <c r="MNK45" s="1"/>
      <c r="MNL45" s="1"/>
      <c r="MNM45" s="1"/>
      <c r="MNN45" s="1"/>
      <c r="MNO45" s="1"/>
      <c r="MNP45" s="1"/>
      <c r="MNQ45" s="1"/>
      <c r="MNR45" s="1"/>
      <c r="MNS45" s="1"/>
      <c r="MNT45" s="1"/>
      <c r="MNU45" s="1"/>
      <c r="MNV45" s="1"/>
      <c r="MNW45" s="1"/>
      <c r="MNX45" s="1"/>
      <c r="MNY45" s="1"/>
      <c r="MNZ45" s="1"/>
      <c r="MOA45" s="1"/>
      <c r="MOB45" s="1"/>
      <c r="MOC45" s="1"/>
      <c r="MOD45" s="1"/>
      <c r="MOE45" s="1"/>
      <c r="MOF45" s="1"/>
      <c r="MOG45" s="1"/>
      <c r="MOH45" s="1"/>
      <c r="MOI45" s="1"/>
      <c r="MOJ45" s="1"/>
      <c r="MOK45" s="1"/>
      <c r="MOL45" s="1"/>
      <c r="MOM45" s="1"/>
      <c r="MON45" s="1"/>
      <c r="MOO45" s="1"/>
      <c r="MOP45" s="1"/>
      <c r="MOQ45" s="1"/>
      <c r="MOR45" s="1"/>
      <c r="MOS45" s="1"/>
      <c r="MOT45" s="1"/>
      <c r="MOU45" s="1"/>
      <c r="MOV45" s="1"/>
      <c r="MOW45" s="1"/>
      <c r="MOX45" s="1"/>
      <c r="MOY45" s="1"/>
      <c r="MOZ45" s="1"/>
      <c r="MPA45" s="1"/>
      <c r="MPB45" s="1"/>
      <c r="MPC45" s="1"/>
      <c r="MPD45" s="1"/>
      <c r="MPE45" s="1"/>
      <c r="MPF45" s="1"/>
      <c r="MPG45" s="1"/>
      <c r="MPH45" s="1"/>
      <c r="MPI45" s="1"/>
      <c r="MPJ45" s="1"/>
      <c r="MPK45" s="1"/>
      <c r="MPL45" s="1"/>
      <c r="MPM45" s="1"/>
      <c r="MPN45" s="1"/>
      <c r="MPO45" s="1"/>
      <c r="MPP45" s="1"/>
      <c r="MPQ45" s="1"/>
      <c r="MPR45" s="1"/>
      <c r="MPS45" s="1"/>
      <c r="MPT45" s="1"/>
      <c r="MPU45" s="1"/>
      <c r="MPV45" s="1"/>
      <c r="MPW45" s="1"/>
      <c r="MPX45" s="1"/>
      <c r="MPY45" s="1"/>
      <c r="MPZ45" s="1"/>
      <c r="MQA45" s="1"/>
      <c r="MQB45" s="1"/>
      <c r="MQC45" s="1"/>
      <c r="MQD45" s="1"/>
      <c r="MQE45" s="1"/>
      <c r="MQF45" s="1"/>
      <c r="MQG45" s="1"/>
      <c r="MQH45" s="1"/>
      <c r="MQI45" s="1"/>
      <c r="MQJ45" s="1"/>
      <c r="MQK45" s="1"/>
      <c r="MQL45" s="1"/>
      <c r="MQM45" s="1"/>
      <c r="MQN45" s="1"/>
      <c r="MQO45" s="1"/>
      <c r="MQP45" s="1"/>
      <c r="MQQ45" s="1"/>
      <c r="MQR45" s="1"/>
      <c r="MQS45" s="1"/>
      <c r="MQT45" s="1"/>
      <c r="MQU45" s="1"/>
      <c r="MQV45" s="1"/>
      <c r="MQW45" s="1"/>
      <c r="MQX45" s="1"/>
      <c r="MQY45" s="1"/>
      <c r="MQZ45" s="1"/>
      <c r="MRA45" s="1"/>
      <c r="MRB45" s="1"/>
      <c r="MRC45" s="1"/>
      <c r="MRD45" s="1"/>
      <c r="MRE45" s="1"/>
      <c r="MRF45" s="1"/>
      <c r="MRG45" s="1"/>
      <c r="MRH45" s="1"/>
      <c r="MRI45" s="1"/>
      <c r="MRJ45" s="1"/>
      <c r="MRK45" s="1"/>
      <c r="MRL45" s="1"/>
      <c r="MRM45" s="1"/>
      <c r="MRN45" s="1"/>
      <c r="MRO45" s="1"/>
      <c r="MRP45" s="1"/>
      <c r="MRQ45" s="1"/>
      <c r="MRR45" s="1"/>
      <c r="MRS45" s="1"/>
      <c r="MRT45" s="1"/>
      <c r="MRU45" s="1"/>
      <c r="MRV45" s="1"/>
      <c r="MRW45" s="1"/>
      <c r="MRX45" s="1"/>
      <c r="MRY45" s="1"/>
      <c r="MRZ45" s="1"/>
      <c r="MSA45" s="1"/>
      <c r="MSB45" s="1"/>
      <c r="MSC45" s="1"/>
      <c r="MSD45" s="1"/>
      <c r="MSE45" s="1"/>
      <c r="MSF45" s="1"/>
      <c r="MSG45" s="1"/>
      <c r="MSH45" s="1"/>
      <c r="MSI45" s="1"/>
      <c r="MSJ45" s="1"/>
      <c r="MSK45" s="1"/>
      <c r="MSL45" s="1"/>
      <c r="MSM45" s="1"/>
      <c r="MSN45" s="1"/>
      <c r="MSO45" s="1"/>
      <c r="MSP45" s="1"/>
      <c r="MSQ45" s="1"/>
      <c r="MSR45" s="1"/>
      <c r="MSS45" s="1"/>
      <c r="MST45" s="1"/>
      <c r="MSU45" s="1"/>
      <c r="MSV45" s="1"/>
      <c r="MSW45" s="1"/>
      <c r="MSX45" s="1"/>
      <c r="MSY45" s="1"/>
      <c r="MSZ45" s="1"/>
      <c r="MTA45" s="1"/>
      <c r="MTB45" s="1"/>
      <c r="MTC45" s="1"/>
      <c r="MTD45" s="1"/>
      <c r="MTE45" s="1"/>
      <c r="MTF45" s="1"/>
      <c r="MTG45" s="1"/>
      <c r="MTH45" s="1"/>
      <c r="MTI45" s="1"/>
      <c r="MTJ45" s="1"/>
      <c r="MTK45" s="1"/>
      <c r="MTL45" s="1"/>
      <c r="MTM45" s="1"/>
      <c r="MTN45" s="1"/>
      <c r="MTO45" s="1"/>
      <c r="MTP45" s="1"/>
      <c r="MTQ45" s="1"/>
      <c r="MTR45" s="1"/>
      <c r="MTS45" s="1"/>
      <c r="MTT45" s="1"/>
      <c r="MTU45" s="1"/>
      <c r="MTV45" s="1"/>
      <c r="MTW45" s="1"/>
      <c r="MTX45" s="1"/>
      <c r="MTY45" s="1"/>
      <c r="MTZ45" s="1"/>
      <c r="MUA45" s="1"/>
      <c r="MUB45" s="1"/>
      <c r="MUC45" s="1"/>
      <c r="MUD45" s="1"/>
      <c r="MUE45" s="1"/>
      <c r="MUF45" s="1"/>
      <c r="MUG45" s="1"/>
      <c r="MUH45" s="1"/>
      <c r="MUI45" s="1"/>
      <c r="MUJ45" s="1"/>
      <c r="MUK45" s="1"/>
      <c r="MUL45" s="1"/>
      <c r="MUM45" s="1"/>
      <c r="MUN45" s="1"/>
      <c r="MUO45" s="1"/>
      <c r="MUP45" s="1"/>
      <c r="MUQ45" s="1"/>
      <c r="MUR45" s="1"/>
      <c r="MUS45" s="1"/>
      <c r="MUT45" s="1"/>
      <c r="MUU45" s="1"/>
      <c r="MUV45" s="1"/>
      <c r="MUW45" s="1"/>
      <c r="MUX45" s="1"/>
      <c r="MUY45" s="1"/>
      <c r="MUZ45" s="1"/>
      <c r="MVA45" s="1"/>
      <c r="MVB45" s="1"/>
      <c r="MVC45" s="1"/>
      <c r="MVD45" s="1"/>
      <c r="MVE45" s="1"/>
      <c r="MVF45" s="1"/>
      <c r="MVG45" s="1"/>
      <c r="MVH45" s="1"/>
      <c r="MVI45" s="1"/>
      <c r="MVJ45" s="1"/>
      <c r="MVK45" s="1"/>
      <c r="MVL45" s="1"/>
      <c r="MVM45" s="1"/>
      <c r="MVN45" s="1"/>
      <c r="MVO45" s="1"/>
      <c r="MVP45" s="1"/>
      <c r="MVQ45" s="1"/>
      <c r="MVR45" s="1"/>
      <c r="MVS45" s="1"/>
      <c r="MVT45" s="1"/>
      <c r="MVU45" s="1"/>
      <c r="MVV45" s="1"/>
      <c r="MVW45" s="1"/>
      <c r="MVX45" s="1"/>
      <c r="MVY45" s="1"/>
      <c r="MVZ45" s="1"/>
      <c r="MWA45" s="1"/>
      <c r="MWB45" s="1"/>
      <c r="MWC45" s="1"/>
      <c r="MWD45" s="1"/>
      <c r="MWE45" s="1"/>
      <c r="MWF45" s="1"/>
      <c r="MWG45" s="1"/>
      <c r="MWH45" s="1"/>
      <c r="MWI45" s="1"/>
      <c r="MWJ45" s="1"/>
      <c r="MWK45" s="1"/>
      <c r="MWL45" s="1"/>
      <c r="MWM45" s="1"/>
      <c r="MWN45" s="1"/>
      <c r="MWO45" s="1"/>
      <c r="MWP45" s="1"/>
      <c r="MWQ45" s="1"/>
      <c r="MWR45" s="1"/>
      <c r="MWS45" s="1"/>
      <c r="MWT45" s="1"/>
      <c r="MWU45" s="1"/>
      <c r="MWV45" s="1"/>
      <c r="MWW45" s="1"/>
      <c r="MWX45" s="1"/>
      <c r="MWY45" s="1"/>
      <c r="MWZ45" s="1"/>
      <c r="MXA45" s="1"/>
      <c r="MXB45" s="1"/>
      <c r="MXC45" s="1"/>
      <c r="MXD45" s="1"/>
      <c r="MXE45" s="1"/>
      <c r="MXF45" s="1"/>
      <c r="MXG45" s="1"/>
      <c r="MXH45" s="1"/>
      <c r="MXI45" s="1"/>
      <c r="MXJ45" s="1"/>
      <c r="MXK45" s="1"/>
      <c r="MXL45" s="1"/>
      <c r="MXM45" s="1"/>
      <c r="MXN45" s="1"/>
      <c r="MXO45" s="1"/>
      <c r="MXP45" s="1"/>
      <c r="MXQ45" s="1"/>
      <c r="MXR45" s="1"/>
      <c r="MXS45" s="1"/>
      <c r="MXT45" s="1"/>
      <c r="MXU45" s="1"/>
      <c r="MXV45" s="1"/>
      <c r="MXW45" s="1"/>
      <c r="MXX45" s="1"/>
      <c r="MXY45" s="1"/>
      <c r="MXZ45" s="1"/>
      <c r="MYA45" s="1"/>
      <c r="MYB45" s="1"/>
      <c r="MYC45" s="1"/>
      <c r="MYD45" s="1"/>
      <c r="MYE45" s="1"/>
      <c r="MYF45" s="1"/>
      <c r="MYG45" s="1"/>
      <c r="MYH45" s="1"/>
      <c r="MYI45" s="1"/>
      <c r="MYJ45" s="1"/>
      <c r="MYK45" s="1"/>
      <c r="MYL45" s="1"/>
      <c r="MYM45" s="1"/>
      <c r="MYN45" s="1"/>
      <c r="MYO45" s="1"/>
      <c r="MYP45" s="1"/>
      <c r="MYQ45" s="1"/>
      <c r="MYR45" s="1"/>
      <c r="MYS45" s="1"/>
      <c r="MYT45" s="1"/>
      <c r="MYU45" s="1"/>
      <c r="MYV45" s="1"/>
      <c r="MYW45" s="1"/>
      <c r="MYX45" s="1"/>
      <c r="MYY45" s="1"/>
      <c r="MYZ45" s="1"/>
      <c r="MZA45" s="1"/>
      <c r="MZB45" s="1"/>
      <c r="MZC45" s="1"/>
      <c r="MZD45" s="1"/>
      <c r="MZE45" s="1"/>
      <c r="MZF45" s="1"/>
      <c r="MZG45" s="1"/>
      <c r="MZH45" s="1"/>
      <c r="MZI45" s="1"/>
      <c r="MZJ45" s="1"/>
      <c r="MZK45" s="1"/>
      <c r="MZL45" s="1"/>
      <c r="MZM45" s="1"/>
      <c r="MZN45" s="1"/>
      <c r="MZO45" s="1"/>
      <c r="MZP45" s="1"/>
      <c r="MZQ45" s="1"/>
      <c r="MZR45" s="1"/>
      <c r="MZS45" s="1"/>
      <c r="MZT45" s="1"/>
      <c r="MZU45" s="1"/>
      <c r="MZV45" s="1"/>
      <c r="MZW45" s="1"/>
      <c r="MZX45" s="1"/>
      <c r="MZY45" s="1"/>
      <c r="MZZ45" s="1"/>
      <c r="NAA45" s="1"/>
      <c r="NAB45" s="1"/>
      <c r="NAC45" s="1"/>
      <c r="NAD45" s="1"/>
      <c r="NAE45" s="1"/>
      <c r="NAF45" s="1"/>
      <c r="NAG45" s="1"/>
      <c r="NAH45" s="1"/>
      <c r="NAI45" s="1"/>
      <c r="NAJ45" s="1"/>
      <c r="NAK45" s="1"/>
      <c r="NAL45" s="1"/>
      <c r="NAM45" s="1"/>
      <c r="NAN45" s="1"/>
      <c r="NAO45" s="1"/>
      <c r="NAP45" s="1"/>
      <c r="NAQ45" s="1"/>
      <c r="NAR45" s="1"/>
      <c r="NAS45" s="1"/>
      <c r="NAT45" s="1"/>
      <c r="NAU45" s="1"/>
      <c r="NAV45" s="1"/>
      <c r="NAW45" s="1"/>
      <c r="NAX45" s="1"/>
      <c r="NAY45" s="1"/>
      <c r="NAZ45" s="1"/>
      <c r="NBA45" s="1"/>
      <c r="NBB45" s="1"/>
      <c r="NBC45" s="1"/>
      <c r="NBD45" s="1"/>
      <c r="NBE45" s="1"/>
      <c r="NBF45" s="1"/>
      <c r="NBG45" s="1"/>
      <c r="NBH45" s="1"/>
      <c r="NBI45" s="1"/>
      <c r="NBJ45" s="1"/>
      <c r="NBK45" s="1"/>
      <c r="NBL45" s="1"/>
      <c r="NBM45" s="1"/>
      <c r="NBN45" s="1"/>
      <c r="NBO45" s="1"/>
      <c r="NBP45" s="1"/>
      <c r="NBQ45" s="1"/>
      <c r="NBR45" s="1"/>
      <c r="NBS45" s="1"/>
      <c r="NBT45" s="1"/>
      <c r="NBU45" s="1"/>
      <c r="NBV45" s="1"/>
      <c r="NBW45" s="1"/>
      <c r="NBX45" s="1"/>
      <c r="NBY45" s="1"/>
      <c r="NBZ45" s="1"/>
      <c r="NCA45" s="1"/>
      <c r="NCB45" s="1"/>
      <c r="NCC45" s="1"/>
      <c r="NCD45" s="1"/>
      <c r="NCE45" s="1"/>
      <c r="NCF45" s="1"/>
      <c r="NCG45" s="1"/>
      <c r="NCH45" s="1"/>
      <c r="NCI45" s="1"/>
      <c r="NCJ45" s="1"/>
      <c r="NCK45" s="1"/>
      <c r="NCL45" s="1"/>
      <c r="NCM45" s="1"/>
      <c r="NCN45" s="1"/>
      <c r="NCO45" s="1"/>
      <c r="NCP45" s="1"/>
      <c r="NCQ45" s="1"/>
      <c r="NCR45" s="1"/>
      <c r="NCS45" s="1"/>
      <c r="NCT45" s="1"/>
      <c r="NCU45" s="1"/>
      <c r="NCV45" s="1"/>
      <c r="NCW45" s="1"/>
      <c r="NCX45" s="1"/>
      <c r="NCY45" s="1"/>
      <c r="NCZ45" s="1"/>
      <c r="NDA45" s="1"/>
      <c r="NDB45" s="1"/>
      <c r="NDC45" s="1"/>
      <c r="NDD45" s="1"/>
      <c r="NDE45" s="1"/>
      <c r="NDF45" s="1"/>
      <c r="NDG45" s="1"/>
      <c r="NDH45" s="1"/>
      <c r="NDI45" s="1"/>
      <c r="NDJ45" s="1"/>
      <c r="NDK45" s="1"/>
      <c r="NDL45" s="1"/>
      <c r="NDM45" s="1"/>
      <c r="NDN45" s="1"/>
      <c r="NDO45" s="1"/>
      <c r="NDP45" s="1"/>
      <c r="NDQ45" s="1"/>
      <c r="NDR45" s="1"/>
      <c r="NDS45" s="1"/>
      <c r="NDT45" s="1"/>
      <c r="NDU45" s="1"/>
      <c r="NDV45" s="1"/>
      <c r="NDW45" s="1"/>
      <c r="NDX45" s="1"/>
      <c r="NDY45" s="1"/>
      <c r="NDZ45" s="1"/>
      <c r="NEA45" s="1"/>
      <c r="NEB45" s="1"/>
      <c r="NEC45" s="1"/>
      <c r="NED45" s="1"/>
      <c r="NEE45" s="1"/>
      <c r="NEF45" s="1"/>
      <c r="NEG45" s="1"/>
      <c r="NEH45" s="1"/>
      <c r="NEI45" s="1"/>
      <c r="NEJ45" s="1"/>
      <c r="NEK45" s="1"/>
      <c r="NEL45" s="1"/>
      <c r="NEM45" s="1"/>
      <c r="NEN45" s="1"/>
      <c r="NEO45" s="1"/>
      <c r="NEP45" s="1"/>
      <c r="NEQ45" s="1"/>
      <c r="NER45" s="1"/>
      <c r="NES45" s="1"/>
      <c r="NET45" s="1"/>
      <c r="NEU45" s="1"/>
      <c r="NEV45" s="1"/>
      <c r="NEW45" s="1"/>
      <c r="NEX45" s="1"/>
      <c r="NEY45" s="1"/>
      <c r="NEZ45" s="1"/>
      <c r="NFA45" s="1"/>
      <c r="NFB45" s="1"/>
      <c r="NFC45" s="1"/>
      <c r="NFD45" s="1"/>
      <c r="NFE45" s="1"/>
      <c r="NFF45" s="1"/>
      <c r="NFG45" s="1"/>
      <c r="NFH45" s="1"/>
      <c r="NFI45" s="1"/>
      <c r="NFJ45" s="1"/>
      <c r="NFK45" s="1"/>
      <c r="NFL45" s="1"/>
      <c r="NFM45" s="1"/>
      <c r="NFN45" s="1"/>
      <c r="NFO45" s="1"/>
      <c r="NFP45" s="1"/>
      <c r="NFQ45" s="1"/>
      <c r="NFR45" s="1"/>
      <c r="NFS45" s="1"/>
      <c r="NFT45" s="1"/>
      <c r="NFU45" s="1"/>
      <c r="NFV45" s="1"/>
      <c r="NFW45" s="1"/>
      <c r="NFX45" s="1"/>
      <c r="NFY45" s="1"/>
      <c r="NFZ45" s="1"/>
      <c r="NGA45" s="1"/>
      <c r="NGB45" s="1"/>
      <c r="NGC45" s="1"/>
      <c r="NGD45" s="1"/>
      <c r="NGE45" s="1"/>
      <c r="NGF45" s="1"/>
      <c r="NGG45" s="1"/>
      <c r="NGH45" s="1"/>
      <c r="NGI45" s="1"/>
      <c r="NGJ45" s="1"/>
      <c r="NGK45" s="1"/>
      <c r="NGL45" s="1"/>
      <c r="NGM45" s="1"/>
      <c r="NGN45" s="1"/>
      <c r="NGO45" s="1"/>
      <c r="NGP45" s="1"/>
      <c r="NGQ45" s="1"/>
      <c r="NGR45" s="1"/>
      <c r="NGS45" s="1"/>
      <c r="NGT45" s="1"/>
      <c r="NGU45" s="1"/>
      <c r="NGV45" s="1"/>
      <c r="NGW45" s="1"/>
      <c r="NGX45" s="1"/>
      <c r="NGY45" s="1"/>
      <c r="NGZ45" s="1"/>
      <c r="NHA45" s="1"/>
      <c r="NHB45" s="1"/>
      <c r="NHC45" s="1"/>
      <c r="NHD45" s="1"/>
      <c r="NHE45" s="1"/>
      <c r="NHF45" s="1"/>
      <c r="NHG45" s="1"/>
      <c r="NHH45" s="1"/>
      <c r="NHI45" s="1"/>
      <c r="NHJ45" s="1"/>
      <c r="NHK45" s="1"/>
      <c r="NHL45" s="1"/>
      <c r="NHM45" s="1"/>
      <c r="NHN45" s="1"/>
      <c r="NHO45" s="1"/>
      <c r="NHP45" s="1"/>
      <c r="NHQ45" s="1"/>
      <c r="NHR45" s="1"/>
      <c r="NHS45" s="1"/>
      <c r="NHT45" s="1"/>
      <c r="NHU45" s="1"/>
      <c r="NHV45" s="1"/>
      <c r="NHW45" s="1"/>
      <c r="NHX45" s="1"/>
      <c r="NHY45" s="1"/>
      <c r="NHZ45" s="1"/>
      <c r="NIA45" s="1"/>
      <c r="NIB45" s="1"/>
      <c r="NIC45" s="1"/>
      <c r="NID45" s="1"/>
      <c r="NIE45" s="1"/>
      <c r="NIF45" s="1"/>
      <c r="NIG45" s="1"/>
      <c r="NIH45" s="1"/>
      <c r="NII45" s="1"/>
      <c r="NIJ45" s="1"/>
      <c r="NIK45" s="1"/>
      <c r="NIL45" s="1"/>
      <c r="NIM45" s="1"/>
      <c r="NIN45" s="1"/>
      <c r="NIO45" s="1"/>
      <c r="NIP45" s="1"/>
      <c r="NIQ45" s="1"/>
      <c r="NIR45" s="1"/>
      <c r="NIS45" s="1"/>
      <c r="NIT45" s="1"/>
      <c r="NIU45" s="1"/>
      <c r="NIV45" s="1"/>
      <c r="NIW45" s="1"/>
      <c r="NIX45" s="1"/>
      <c r="NIY45" s="1"/>
      <c r="NIZ45" s="1"/>
      <c r="NJA45" s="1"/>
      <c r="NJB45" s="1"/>
      <c r="NJC45" s="1"/>
      <c r="NJD45" s="1"/>
      <c r="NJE45" s="1"/>
      <c r="NJF45" s="1"/>
      <c r="NJG45" s="1"/>
      <c r="NJH45" s="1"/>
      <c r="NJI45" s="1"/>
      <c r="NJJ45" s="1"/>
      <c r="NJK45" s="1"/>
      <c r="NJL45" s="1"/>
      <c r="NJM45" s="1"/>
      <c r="NJN45" s="1"/>
      <c r="NJO45" s="1"/>
      <c r="NJP45" s="1"/>
      <c r="NJQ45" s="1"/>
      <c r="NJR45" s="1"/>
      <c r="NJS45" s="1"/>
      <c r="NJT45" s="1"/>
      <c r="NJU45" s="1"/>
      <c r="NJV45" s="1"/>
      <c r="NJW45" s="1"/>
      <c r="NJX45" s="1"/>
      <c r="NJY45" s="1"/>
      <c r="NJZ45" s="1"/>
      <c r="NKA45" s="1"/>
      <c r="NKB45" s="1"/>
      <c r="NKC45" s="1"/>
      <c r="NKD45" s="1"/>
      <c r="NKE45" s="1"/>
      <c r="NKF45" s="1"/>
      <c r="NKG45" s="1"/>
      <c r="NKH45" s="1"/>
      <c r="NKI45" s="1"/>
      <c r="NKJ45" s="1"/>
      <c r="NKK45" s="1"/>
      <c r="NKL45" s="1"/>
      <c r="NKM45" s="1"/>
      <c r="NKN45" s="1"/>
      <c r="NKO45" s="1"/>
      <c r="NKP45" s="1"/>
      <c r="NKQ45" s="1"/>
      <c r="NKR45" s="1"/>
      <c r="NKS45" s="1"/>
      <c r="NKT45" s="1"/>
      <c r="NKU45" s="1"/>
      <c r="NKV45" s="1"/>
      <c r="NKW45" s="1"/>
      <c r="NKX45" s="1"/>
      <c r="NKY45" s="1"/>
      <c r="NKZ45" s="1"/>
      <c r="NLA45" s="1"/>
      <c r="NLB45" s="1"/>
      <c r="NLC45" s="1"/>
      <c r="NLD45" s="1"/>
      <c r="NLE45" s="1"/>
      <c r="NLF45" s="1"/>
      <c r="NLG45" s="1"/>
      <c r="NLH45" s="1"/>
      <c r="NLI45" s="1"/>
      <c r="NLJ45" s="1"/>
      <c r="NLK45" s="1"/>
      <c r="NLL45" s="1"/>
      <c r="NLM45" s="1"/>
      <c r="NLN45" s="1"/>
      <c r="NLO45" s="1"/>
      <c r="NLP45" s="1"/>
      <c r="NLQ45" s="1"/>
      <c r="NLR45" s="1"/>
      <c r="NLS45" s="1"/>
      <c r="NLT45" s="1"/>
      <c r="NLU45" s="1"/>
      <c r="NLV45" s="1"/>
      <c r="NLW45" s="1"/>
      <c r="NLX45" s="1"/>
      <c r="NLY45" s="1"/>
      <c r="NLZ45" s="1"/>
      <c r="NMA45" s="1"/>
      <c r="NMB45" s="1"/>
      <c r="NMC45" s="1"/>
      <c r="NMD45" s="1"/>
      <c r="NME45" s="1"/>
      <c r="NMF45" s="1"/>
      <c r="NMG45" s="1"/>
      <c r="NMH45" s="1"/>
      <c r="NMI45" s="1"/>
      <c r="NMJ45" s="1"/>
      <c r="NMK45" s="1"/>
      <c r="NML45" s="1"/>
      <c r="NMM45" s="1"/>
      <c r="NMN45" s="1"/>
      <c r="NMO45" s="1"/>
      <c r="NMP45" s="1"/>
      <c r="NMQ45" s="1"/>
      <c r="NMR45" s="1"/>
      <c r="NMS45" s="1"/>
      <c r="NMT45" s="1"/>
      <c r="NMU45" s="1"/>
      <c r="NMV45" s="1"/>
      <c r="NMW45" s="1"/>
      <c r="NMX45" s="1"/>
      <c r="NMY45" s="1"/>
      <c r="NMZ45" s="1"/>
      <c r="NNA45" s="1"/>
      <c r="NNB45" s="1"/>
      <c r="NNC45" s="1"/>
      <c r="NND45" s="1"/>
      <c r="NNE45" s="1"/>
      <c r="NNF45" s="1"/>
      <c r="NNG45" s="1"/>
      <c r="NNH45" s="1"/>
      <c r="NNI45" s="1"/>
      <c r="NNJ45" s="1"/>
      <c r="NNK45" s="1"/>
      <c r="NNL45" s="1"/>
      <c r="NNM45" s="1"/>
      <c r="NNN45" s="1"/>
      <c r="NNO45" s="1"/>
      <c r="NNP45" s="1"/>
      <c r="NNQ45" s="1"/>
      <c r="NNR45" s="1"/>
      <c r="NNS45" s="1"/>
      <c r="NNT45" s="1"/>
      <c r="NNU45" s="1"/>
      <c r="NNV45" s="1"/>
      <c r="NNW45" s="1"/>
      <c r="NNX45" s="1"/>
      <c r="NNY45" s="1"/>
      <c r="NNZ45" s="1"/>
      <c r="NOA45" s="1"/>
      <c r="NOB45" s="1"/>
      <c r="NOC45" s="1"/>
      <c r="NOD45" s="1"/>
      <c r="NOE45" s="1"/>
      <c r="NOF45" s="1"/>
      <c r="NOG45" s="1"/>
      <c r="NOH45" s="1"/>
      <c r="NOI45" s="1"/>
      <c r="NOJ45" s="1"/>
      <c r="NOK45" s="1"/>
      <c r="NOL45" s="1"/>
      <c r="NOM45" s="1"/>
      <c r="NON45" s="1"/>
      <c r="NOO45" s="1"/>
      <c r="NOP45" s="1"/>
      <c r="NOQ45" s="1"/>
      <c r="NOR45" s="1"/>
      <c r="NOS45" s="1"/>
      <c r="NOT45" s="1"/>
      <c r="NOU45" s="1"/>
      <c r="NOV45" s="1"/>
      <c r="NOW45" s="1"/>
      <c r="NOX45" s="1"/>
      <c r="NOY45" s="1"/>
      <c r="NOZ45" s="1"/>
      <c r="NPA45" s="1"/>
      <c r="NPB45" s="1"/>
      <c r="NPC45" s="1"/>
      <c r="NPD45" s="1"/>
      <c r="NPE45" s="1"/>
      <c r="NPF45" s="1"/>
      <c r="NPG45" s="1"/>
      <c r="NPH45" s="1"/>
      <c r="NPI45" s="1"/>
      <c r="NPJ45" s="1"/>
      <c r="NPK45" s="1"/>
      <c r="NPL45" s="1"/>
      <c r="NPM45" s="1"/>
      <c r="NPN45" s="1"/>
      <c r="NPO45" s="1"/>
      <c r="NPP45" s="1"/>
      <c r="NPQ45" s="1"/>
      <c r="NPR45" s="1"/>
      <c r="NPS45" s="1"/>
      <c r="NPT45" s="1"/>
      <c r="NPU45" s="1"/>
      <c r="NPV45" s="1"/>
      <c r="NPW45" s="1"/>
      <c r="NPX45" s="1"/>
      <c r="NPY45" s="1"/>
      <c r="NPZ45" s="1"/>
      <c r="NQA45" s="1"/>
      <c r="NQB45" s="1"/>
      <c r="NQC45" s="1"/>
      <c r="NQD45" s="1"/>
      <c r="NQE45" s="1"/>
      <c r="NQF45" s="1"/>
      <c r="NQG45" s="1"/>
      <c r="NQH45" s="1"/>
      <c r="NQI45" s="1"/>
      <c r="NQJ45" s="1"/>
      <c r="NQK45" s="1"/>
      <c r="NQL45" s="1"/>
      <c r="NQM45" s="1"/>
      <c r="NQN45" s="1"/>
      <c r="NQO45" s="1"/>
      <c r="NQP45" s="1"/>
      <c r="NQQ45" s="1"/>
      <c r="NQR45" s="1"/>
      <c r="NQS45" s="1"/>
      <c r="NQT45" s="1"/>
      <c r="NQU45" s="1"/>
      <c r="NQV45" s="1"/>
      <c r="NQW45" s="1"/>
      <c r="NQX45" s="1"/>
      <c r="NQY45" s="1"/>
      <c r="NQZ45" s="1"/>
      <c r="NRA45" s="1"/>
      <c r="NRB45" s="1"/>
      <c r="NRC45" s="1"/>
      <c r="NRD45" s="1"/>
      <c r="NRE45" s="1"/>
      <c r="NRF45" s="1"/>
      <c r="NRG45" s="1"/>
      <c r="NRH45" s="1"/>
      <c r="NRI45" s="1"/>
      <c r="NRJ45" s="1"/>
      <c r="NRK45" s="1"/>
      <c r="NRL45" s="1"/>
      <c r="NRM45" s="1"/>
      <c r="NRN45" s="1"/>
      <c r="NRO45" s="1"/>
      <c r="NRP45" s="1"/>
      <c r="NRQ45" s="1"/>
      <c r="NRR45" s="1"/>
      <c r="NRS45" s="1"/>
      <c r="NRT45" s="1"/>
      <c r="NRU45" s="1"/>
      <c r="NRV45" s="1"/>
      <c r="NRW45" s="1"/>
      <c r="NRX45" s="1"/>
      <c r="NRY45" s="1"/>
      <c r="NRZ45" s="1"/>
      <c r="NSA45" s="1"/>
      <c r="NSB45" s="1"/>
      <c r="NSC45" s="1"/>
      <c r="NSD45" s="1"/>
      <c r="NSE45" s="1"/>
      <c r="NSF45" s="1"/>
      <c r="NSG45" s="1"/>
      <c r="NSH45" s="1"/>
      <c r="NSI45" s="1"/>
      <c r="NSJ45" s="1"/>
      <c r="NSK45" s="1"/>
      <c r="NSL45" s="1"/>
      <c r="NSM45" s="1"/>
      <c r="NSN45" s="1"/>
      <c r="NSO45" s="1"/>
      <c r="NSP45" s="1"/>
      <c r="NSQ45" s="1"/>
      <c r="NSR45" s="1"/>
      <c r="NSS45" s="1"/>
      <c r="NST45" s="1"/>
      <c r="NSU45" s="1"/>
      <c r="NSV45" s="1"/>
      <c r="NSW45" s="1"/>
      <c r="NSX45" s="1"/>
      <c r="NSY45" s="1"/>
      <c r="NSZ45" s="1"/>
      <c r="NTA45" s="1"/>
      <c r="NTB45" s="1"/>
      <c r="NTC45" s="1"/>
      <c r="NTD45" s="1"/>
      <c r="NTE45" s="1"/>
      <c r="NTF45" s="1"/>
      <c r="NTG45" s="1"/>
      <c r="NTH45" s="1"/>
      <c r="NTI45" s="1"/>
      <c r="NTJ45" s="1"/>
      <c r="NTK45" s="1"/>
      <c r="NTL45" s="1"/>
      <c r="NTM45" s="1"/>
      <c r="NTN45" s="1"/>
      <c r="NTO45" s="1"/>
      <c r="NTP45" s="1"/>
      <c r="NTQ45" s="1"/>
      <c r="NTR45" s="1"/>
      <c r="NTS45" s="1"/>
      <c r="NTT45" s="1"/>
      <c r="NTU45" s="1"/>
      <c r="NTV45" s="1"/>
      <c r="NTW45" s="1"/>
      <c r="NTX45" s="1"/>
      <c r="NTY45" s="1"/>
      <c r="NTZ45" s="1"/>
      <c r="NUA45" s="1"/>
      <c r="NUB45" s="1"/>
      <c r="NUC45" s="1"/>
      <c r="NUD45" s="1"/>
      <c r="NUE45" s="1"/>
      <c r="NUF45" s="1"/>
      <c r="NUG45" s="1"/>
      <c r="NUH45" s="1"/>
      <c r="NUI45" s="1"/>
      <c r="NUJ45" s="1"/>
      <c r="NUK45" s="1"/>
      <c r="NUL45" s="1"/>
      <c r="NUM45" s="1"/>
      <c r="NUN45" s="1"/>
      <c r="NUO45" s="1"/>
      <c r="NUP45" s="1"/>
      <c r="NUQ45" s="1"/>
      <c r="NUR45" s="1"/>
      <c r="NUS45" s="1"/>
      <c r="NUT45" s="1"/>
      <c r="NUU45" s="1"/>
      <c r="NUV45" s="1"/>
      <c r="NUW45" s="1"/>
      <c r="NUX45" s="1"/>
      <c r="NUY45" s="1"/>
      <c r="NUZ45" s="1"/>
      <c r="NVA45" s="1"/>
      <c r="NVB45" s="1"/>
      <c r="NVC45" s="1"/>
      <c r="NVD45" s="1"/>
      <c r="NVE45" s="1"/>
      <c r="NVF45" s="1"/>
      <c r="NVG45" s="1"/>
      <c r="NVH45" s="1"/>
      <c r="NVI45" s="1"/>
      <c r="NVJ45" s="1"/>
      <c r="NVK45" s="1"/>
      <c r="NVL45" s="1"/>
      <c r="NVM45" s="1"/>
      <c r="NVN45" s="1"/>
      <c r="NVO45" s="1"/>
      <c r="NVP45" s="1"/>
      <c r="NVQ45" s="1"/>
      <c r="NVR45" s="1"/>
      <c r="NVS45" s="1"/>
      <c r="NVT45" s="1"/>
      <c r="NVU45" s="1"/>
      <c r="NVV45" s="1"/>
      <c r="NVW45" s="1"/>
      <c r="NVX45" s="1"/>
      <c r="NVY45" s="1"/>
      <c r="NVZ45" s="1"/>
      <c r="NWA45" s="1"/>
      <c r="NWB45" s="1"/>
      <c r="NWC45" s="1"/>
      <c r="NWD45" s="1"/>
      <c r="NWE45" s="1"/>
      <c r="NWF45" s="1"/>
      <c r="NWG45" s="1"/>
      <c r="NWH45" s="1"/>
      <c r="NWI45" s="1"/>
      <c r="NWJ45" s="1"/>
      <c r="NWK45" s="1"/>
      <c r="NWL45" s="1"/>
      <c r="NWM45" s="1"/>
      <c r="NWN45" s="1"/>
      <c r="NWO45" s="1"/>
      <c r="NWP45" s="1"/>
      <c r="NWQ45" s="1"/>
      <c r="NWR45" s="1"/>
      <c r="NWS45" s="1"/>
      <c r="NWT45" s="1"/>
      <c r="NWU45" s="1"/>
      <c r="NWV45" s="1"/>
      <c r="NWW45" s="1"/>
      <c r="NWX45" s="1"/>
      <c r="NWY45" s="1"/>
      <c r="NWZ45" s="1"/>
      <c r="NXA45" s="1"/>
      <c r="NXB45" s="1"/>
      <c r="NXC45" s="1"/>
      <c r="NXD45" s="1"/>
      <c r="NXE45" s="1"/>
      <c r="NXF45" s="1"/>
      <c r="NXG45" s="1"/>
      <c r="NXH45" s="1"/>
      <c r="NXI45" s="1"/>
      <c r="NXJ45" s="1"/>
      <c r="NXK45" s="1"/>
      <c r="NXL45" s="1"/>
      <c r="NXM45" s="1"/>
      <c r="NXN45" s="1"/>
      <c r="NXO45" s="1"/>
      <c r="NXP45" s="1"/>
      <c r="NXQ45" s="1"/>
      <c r="NXR45" s="1"/>
      <c r="NXS45" s="1"/>
      <c r="NXT45" s="1"/>
      <c r="NXU45" s="1"/>
      <c r="NXV45" s="1"/>
      <c r="NXW45" s="1"/>
      <c r="NXX45" s="1"/>
      <c r="NXY45" s="1"/>
      <c r="NXZ45" s="1"/>
      <c r="NYA45" s="1"/>
      <c r="NYB45" s="1"/>
      <c r="NYC45" s="1"/>
      <c r="NYD45" s="1"/>
      <c r="NYE45" s="1"/>
      <c r="NYF45" s="1"/>
      <c r="NYG45" s="1"/>
      <c r="NYH45" s="1"/>
      <c r="NYI45" s="1"/>
      <c r="NYJ45" s="1"/>
      <c r="NYK45" s="1"/>
      <c r="NYL45" s="1"/>
      <c r="NYM45" s="1"/>
      <c r="NYN45" s="1"/>
      <c r="NYO45" s="1"/>
      <c r="NYP45" s="1"/>
      <c r="NYQ45" s="1"/>
      <c r="NYR45" s="1"/>
      <c r="NYS45" s="1"/>
      <c r="NYT45" s="1"/>
      <c r="NYU45" s="1"/>
      <c r="NYV45" s="1"/>
      <c r="NYW45" s="1"/>
      <c r="NYX45" s="1"/>
      <c r="NYY45" s="1"/>
      <c r="NYZ45" s="1"/>
      <c r="NZA45" s="1"/>
      <c r="NZB45" s="1"/>
      <c r="NZC45" s="1"/>
      <c r="NZD45" s="1"/>
      <c r="NZE45" s="1"/>
      <c r="NZF45" s="1"/>
      <c r="NZG45" s="1"/>
      <c r="NZH45" s="1"/>
      <c r="NZI45" s="1"/>
      <c r="NZJ45" s="1"/>
      <c r="NZK45" s="1"/>
      <c r="NZL45" s="1"/>
      <c r="NZM45" s="1"/>
      <c r="NZN45" s="1"/>
      <c r="NZO45" s="1"/>
      <c r="NZP45" s="1"/>
      <c r="NZQ45" s="1"/>
      <c r="NZR45" s="1"/>
      <c r="NZS45" s="1"/>
      <c r="NZT45" s="1"/>
      <c r="NZU45" s="1"/>
      <c r="NZV45" s="1"/>
      <c r="NZW45" s="1"/>
      <c r="NZX45" s="1"/>
      <c r="NZY45" s="1"/>
      <c r="NZZ45" s="1"/>
      <c r="OAA45" s="1"/>
      <c r="OAB45" s="1"/>
      <c r="OAC45" s="1"/>
      <c r="OAD45" s="1"/>
      <c r="OAE45" s="1"/>
      <c r="OAF45" s="1"/>
      <c r="OAG45" s="1"/>
      <c r="OAH45" s="1"/>
      <c r="OAI45" s="1"/>
      <c r="OAJ45" s="1"/>
      <c r="OAK45" s="1"/>
      <c r="OAL45" s="1"/>
      <c r="OAM45" s="1"/>
      <c r="OAN45" s="1"/>
      <c r="OAO45" s="1"/>
      <c r="OAP45" s="1"/>
      <c r="OAQ45" s="1"/>
      <c r="OAR45" s="1"/>
      <c r="OAS45" s="1"/>
      <c r="OAT45" s="1"/>
      <c r="OAU45" s="1"/>
      <c r="OAV45" s="1"/>
      <c r="OAW45" s="1"/>
      <c r="OAX45" s="1"/>
      <c r="OAY45" s="1"/>
      <c r="OAZ45" s="1"/>
      <c r="OBA45" s="1"/>
      <c r="OBB45" s="1"/>
      <c r="OBC45" s="1"/>
      <c r="OBD45" s="1"/>
      <c r="OBE45" s="1"/>
      <c r="OBF45" s="1"/>
      <c r="OBG45" s="1"/>
      <c r="OBH45" s="1"/>
      <c r="OBI45" s="1"/>
      <c r="OBJ45" s="1"/>
      <c r="OBK45" s="1"/>
      <c r="OBL45" s="1"/>
      <c r="OBM45" s="1"/>
      <c r="OBN45" s="1"/>
      <c r="OBO45" s="1"/>
      <c r="OBP45" s="1"/>
      <c r="OBQ45" s="1"/>
      <c r="OBR45" s="1"/>
      <c r="OBS45" s="1"/>
      <c r="OBT45" s="1"/>
      <c r="OBU45" s="1"/>
      <c r="OBV45" s="1"/>
      <c r="OBW45" s="1"/>
      <c r="OBX45" s="1"/>
      <c r="OBY45" s="1"/>
      <c r="OBZ45" s="1"/>
      <c r="OCA45" s="1"/>
      <c r="OCB45" s="1"/>
      <c r="OCC45" s="1"/>
      <c r="OCD45" s="1"/>
      <c r="OCE45" s="1"/>
      <c r="OCF45" s="1"/>
      <c r="OCG45" s="1"/>
      <c r="OCH45" s="1"/>
      <c r="OCI45" s="1"/>
      <c r="OCJ45" s="1"/>
      <c r="OCK45" s="1"/>
      <c r="OCL45" s="1"/>
      <c r="OCM45" s="1"/>
      <c r="OCN45" s="1"/>
      <c r="OCO45" s="1"/>
      <c r="OCP45" s="1"/>
      <c r="OCQ45" s="1"/>
      <c r="OCR45" s="1"/>
      <c r="OCS45" s="1"/>
      <c r="OCT45" s="1"/>
      <c r="OCU45" s="1"/>
      <c r="OCV45" s="1"/>
      <c r="OCW45" s="1"/>
      <c r="OCX45" s="1"/>
      <c r="OCY45" s="1"/>
      <c r="OCZ45" s="1"/>
      <c r="ODA45" s="1"/>
      <c r="ODB45" s="1"/>
      <c r="ODC45" s="1"/>
      <c r="ODD45" s="1"/>
      <c r="ODE45" s="1"/>
      <c r="ODF45" s="1"/>
      <c r="ODG45" s="1"/>
      <c r="ODH45" s="1"/>
      <c r="ODI45" s="1"/>
      <c r="ODJ45" s="1"/>
      <c r="ODK45" s="1"/>
      <c r="ODL45" s="1"/>
      <c r="ODM45" s="1"/>
      <c r="ODN45" s="1"/>
      <c r="ODO45" s="1"/>
      <c r="ODP45" s="1"/>
      <c r="ODQ45" s="1"/>
      <c r="ODR45" s="1"/>
      <c r="ODS45" s="1"/>
      <c r="ODT45" s="1"/>
      <c r="ODU45" s="1"/>
      <c r="ODV45" s="1"/>
      <c r="ODW45" s="1"/>
      <c r="ODX45" s="1"/>
      <c r="ODY45" s="1"/>
      <c r="ODZ45" s="1"/>
      <c r="OEA45" s="1"/>
      <c r="OEB45" s="1"/>
      <c r="OEC45" s="1"/>
      <c r="OED45" s="1"/>
      <c r="OEE45" s="1"/>
      <c r="OEF45" s="1"/>
      <c r="OEG45" s="1"/>
      <c r="OEH45" s="1"/>
      <c r="OEI45" s="1"/>
      <c r="OEJ45" s="1"/>
      <c r="OEK45" s="1"/>
      <c r="OEL45" s="1"/>
      <c r="OEM45" s="1"/>
      <c r="OEN45" s="1"/>
      <c r="OEO45" s="1"/>
      <c r="OEP45" s="1"/>
      <c r="OEQ45" s="1"/>
      <c r="OER45" s="1"/>
      <c r="OES45" s="1"/>
      <c r="OET45" s="1"/>
      <c r="OEU45" s="1"/>
      <c r="OEV45" s="1"/>
      <c r="OEW45" s="1"/>
      <c r="OEX45" s="1"/>
      <c r="OEY45" s="1"/>
      <c r="OEZ45" s="1"/>
      <c r="OFA45" s="1"/>
      <c r="OFB45" s="1"/>
      <c r="OFC45" s="1"/>
      <c r="OFD45" s="1"/>
      <c r="OFE45" s="1"/>
      <c r="OFF45" s="1"/>
      <c r="OFG45" s="1"/>
      <c r="OFH45" s="1"/>
      <c r="OFI45" s="1"/>
      <c r="OFJ45" s="1"/>
      <c r="OFK45" s="1"/>
      <c r="OFL45" s="1"/>
      <c r="OFM45" s="1"/>
      <c r="OFN45" s="1"/>
      <c r="OFO45" s="1"/>
      <c r="OFP45" s="1"/>
      <c r="OFQ45" s="1"/>
      <c r="OFR45" s="1"/>
      <c r="OFS45" s="1"/>
      <c r="OFT45" s="1"/>
      <c r="OFU45" s="1"/>
      <c r="OFV45" s="1"/>
      <c r="OFW45" s="1"/>
      <c r="OFX45" s="1"/>
      <c r="OFY45" s="1"/>
      <c r="OFZ45" s="1"/>
      <c r="OGA45" s="1"/>
      <c r="OGB45" s="1"/>
      <c r="OGC45" s="1"/>
      <c r="OGD45" s="1"/>
      <c r="OGE45" s="1"/>
      <c r="OGF45" s="1"/>
      <c r="OGG45" s="1"/>
      <c r="OGH45" s="1"/>
      <c r="OGI45" s="1"/>
      <c r="OGJ45" s="1"/>
      <c r="OGK45" s="1"/>
      <c r="OGL45" s="1"/>
      <c r="OGM45" s="1"/>
      <c r="OGN45" s="1"/>
      <c r="OGO45" s="1"/>
      <c r="OGP45" s="1"/>
      <c r="OGQ45" s="1"/>
      <c r="OGR45" s="1"/>
      <c r="OGS45" s="1"/>
      <c r="OGT45" s="1"/>
      <c r="OGU45" s="1"/>
      <c r="OGV45" s="1"/>
      <c r="OGW45" s="1"/>
      <c r="OGX45" s="1"/>
      <c r="OGY45" s="1"/>
      <c r="OGZ45" s="1"/>
      <c r="OHA45" s="1"/>
      <c r="OHB45" s="1"/>
      <c r="OHC45" s="1"/>
      <c r="OHD45" s="1"/>
      <c r="OHE45" s="1"/>
      <c r="OHF45" s="1"/>
      <c r="OHG45" s="1"/>
      <c r="OHH45" s="1"/>
      <c r="OHI45" s="1"/>
      <c r="OHJ45" s="1"/>
      <c r="OHK45" s="1"/>
      <c r="OHL45" s="1"/>
      <c r="OHM45" s="1"/>
      <c r="OHN45" s="1"/>
      <c r="OHO45" s="1"/>
      <c r="OHP45" s="1"/>
      <c r="OHQ45" s="1"/>
      <c r="OHR45" s="1"/>
      <c r="OHS45" s="1"/>
      <c r="OHT45" s="1"/>
      <c r="OHU45" s="1"/>
      <c r="OHV45" s="1"/>
      <c r="OHW45" s="1"/>
      <c r="OHX45" s="1"/>
      <c r="OHY45" s="1"/>
      <c r="OHZ45" s="1"/>
      <c r="OIA45" s="1"/>
      <c r="OIB45" s="1"/>
      <c r="OIC45" s="1"/>
      <c r="OID45" s="1"/>
      <c r="OIE45" s="1"/>
      <c r="OIF45" s="1"/>
      <c r="OIG45" s="1"/>
      <c r="OIH45" s="1"/>
      <c r="OII45" s="1"/>
      <c r="OIJ45" s="1"/>
      <c r="OIK45" s="1"/>
      <c r="OIL45" s="1"/>
      <c r="OIM45" s="1"/>
      <c r="OIN45" s="1"/>
      <c r="OIO45" s="1"/>
      <c r="OIP45" s="1"/>
      <c r="OIQ45" s="1"/>
      <c r="OIR45" s="1"/>
      <c r="OIS45" s="1"/>
      <c r="OIT45" s="1"/>
      <c r="OIU45" s="1"/>
      <c r="OIV45" s="1"/>
      <c r="OIW45" s="1"/>
      <c r="OIX45" s="1"/>
      <c r="OIY45" s="1"/>
      <c r="OIZ45" s="1"/>
      <c r="OJA45" s="1"/>
      <c r="OJB45" s="1"/>
      <c r="OJC45" s="1"/>
      <c r="OJD45" s="1"/>
      <c r="OJE45" s="1"/>
      <c r="OJF45" s="1"/>
      <c r="OJG45" s="1"/>
      <c r="OJH45" s="1"/>
      <c r="OJI45" s="1"/>
      <c r="OJJ45" s="1"/>
      <c r="OJK45" s="1"/>
      <c r="OJL45" s="1"/>
      <c r="OJM45" s="1"/>
      <c r="OJN45" s="1"/>
      <c r="OJO45" s="1"/>
      <c r="OJP45" s="1"/>
      <c r="OJQ45" s="1"/>
      <c r="OJR45" s="1"/>
      <c r="OJS45" s="1"/>
      <c r="OJT45" s="1"/>
      <c r="OJU45" s="1"/>
      <c r="OJV45" s="1"/>
      <c r="OJW45" s="1"/>
      <c r="OJX45" s="1"/>
      <c r="OJY45" s="1"/>
      <c r="OJZ45" s="1"/>
      <c r="OKA45" s="1"/>
      <c r="OKB45" s="1"/>
      <c r="OKC45" s="1"/>
      <c r="OKD45" s="1"/>
      <c r="OKE45" s="1"/>
      <c r="OKF45" s="1"/>
      <c r="OKG45" s="1"/>
      <c r="OKH45" s="1"/>
      <c r="OKI45" s="1"/>
      <c r="OKJ45" s="1"/>
      <c r="OKK45" s="1"/>
      <c r="OKL45" s="1"/>
      <c r="OKM45" s="1"/>
      <c r="OKN45" s="1"/>
      <c r="OKO45" s="1"/>
      <c r="OKP45" s="1"/>
      <c r="OKQ45" s="1"/>
      <c r="OKR45" s="1"/>
      <c r="OKS45" s="1"/>
      <c r="OKT45" s="1"/>
      <c r="OKU45" s="1"/>
      <c r="OKV45" s="1"/>
      <c r="OKW45" s="1"/>
      <c r="OKX45" s="1"/>
      <c r="OKY45" s="1"/>
      <c r="OKZ45" s="1"/>
      <c r="OLA45" s="1"/>
      <c r="OLB45" s="1"/>
      <c r="OLC45" s="1"/>
      <c r="OLD45" s="1"/>
      <c r="OLE45" s="1"/>
      <c r="OLF45" s="1"/>
      <c r="OLG45" s="1"/>
      <c r="OLH45" s="1"/>
      <c r="OLI45" s="1"/>
      <c r="OLJ45" s="1"/>
      <c r="OLK45" s="1"/>
      <c r="OLL45" s="1"/>
      <c r="OLM45" s="1"/>
      <c r="OLN45" s="1"/>
      <c r="OLO45" s="1"/>
      <c r="OLP45" s="1"/>
      <c r="OLQ45" s="1"/>
      <c r="OLR45" s="1"/>
      <c r="OLS45" s="1"/>
      <c r="OLT45" s="1"/>
      <c r="OLU45" s="1"/>
      <c r="OLV45" s="1"/>
      <c r="OLW45" s="1"/>
      <c r="OLX45" s="1"/>
      <c r="OLY45" s="1"/>
      <c r="OLZ45" s="1"/>
      <c r="OMA45" s="1"/>
      <c r="OMB45" s="1"/>
      <c r="OMC45" s="1"/>
      <c r="OMD45" s="1"/>
      <c r="OME45" s="1"/>
      <c r="OMF45" s="1"/>
      <c r="OMG45" s="1"/>
      <c r="OMH45" s="1"/>
      <c r="OMI45" s="1"/>
      <c r="OMJ45" s="1"/>
      <c r="OMK45" s="1"/>
      <c r="OML45" s="1"/>
      <c r="OMM45" s="1"/>
      <c r="OMN45" s="1"/>
      <c r="OMO45" s="1"/>
      <c r="OMP45" s="1"/>
      <c r="OMQ45" s="1"/>
      <c r="OMR45" s="1"/>
      <c r="OMS45" s="1"/>
      <c r="OMT45" s="1"/>
      <c r="OMU45" s="1"/>
      <c r="OMV45" s="1"/>
      <c r="OMW45" s="1"/>
      <c r="OMX45" s="1"/>
      <c r="OMY45" s="1"/>
      <c r="OMZ45" s="1"/>
      <c r="ONA45" s="1"/>
      <c r="ONB45" s="1"/>
      <c r="ONC45" s="1"/>
      <c r="OND45" s="1"/>
      <c r="ONE45" s="1"/>
      <c r="ONF45" s="1"/>
      <c r="ONG45" s="1"/>
      <c r="ONH45" s="1"/>
      <c r="ONI45" s="1"/>
      <c r="ONJ45" s="1"/>
      <c r="ONK45" s="1"/>
      <c r="ONL45" s="1"/>
      <c r="ONM45" s="1"/>
      <c r="ONN45" s="1"/>
      <c r="ONO45" s="1"/>
      <c r="ONP45" s="1"/>
      <c r="ONQ45" s="1"/>
      <c r="ONR45" s="1"/>
      <c r="ONS45" s="1"/>
      <c r="ONT45" s="1"/>
      <c r="ONU45" s="1"/>
      <c r="ONV45" s="1"/>
      <c r="ONW45" s="1"/>
      <c r="ONX45" s="1"/>
      <c r="ONY45" s="1"/>
      <c r="ONZ45" s="1"/>
      <c r="OOA45" s="1"/>
      <c r="OOB45" s="1"/>
      <c r="OOC45" s="1"/>
      <c r="OOD45" s="1"/>
      <c r="OOE45" s="1"/>
      <c r="OOF45" s="1"/>
      <c r="OOG45" s="1"/>
      <c r="OOH45" s="1"/>
      <c r="OOI45" s="1"/>
      <c r="OOJ45" s="1"/>
      <c r="OOK45" s="1"/>
      <c r="OOL45" s="1"/>
      <c r="OOM45" s="1"/>
      <c r="OON45" s="1"/>
      <c r="OOO45" s="1"/>
      <c r="OOP45" s="1"/>
      <c r="OOQ45" s="1"/>
      <c r="OOR45" s="1"/>
      <c r="OOS45" s="1"/>
      <c r="OOT45" s="1"/>
      <c r="OOU45" s="1"/>
      <c r="OOV45" s="1"/>
      <c r="OOW45" s="1"/>
      <c r="OOX45" s="1"/>
      <c r="OOY45" s="1"/>
      <c r="OOZ45" s="1"/>
      <c r="OPA45" s="1"/>
      <c r="OPB45" s="1"/>
      <c r="OPC45" s="1"/>
      <c r="OPD45" s="1"/>
      <c r="OPE45" s="1"/>
      <c r="OPF45" s="1"/>
      <c r="OPG45" s="1"/>
      <c r="OPH45" s="1"/>
      <c r="OPI45" s="1"/>
      <c r="OPJ45" s="1"/>
      <c r="OPK45" s="1"/>
      <c r="OPL45" s="1"/>
      <c r="OPM45" s="1"/>
      <c r="OPN45" s="1"/>
      <c r="OPO45" s="1"/>
      <c r="OPP45" s="1"/>
      <c r="OPQ45" s="1"/>
      <c r="OPR45" s="1"/>
      <c r="OPS45" s="1"/>
      <c r="OPT45" s="1"/>
      <c r="OPU45" s="1"/>
      <c r="OPV45" s="1"/>
      <c r="OPW45" s="1"/>
      <c r="OPX45" s="1"/>
      <c r="OPY45" s="1"/>
      <c r="OPZ45" s="1"/>
      <c r="OQA45" s="1"/>
      <c r="OQB45" s="1"/>
      <c r="OQC45" s="1"/>
      <c r="OQD45" s="1"/>
      <c r="OQE45" s="1"/>
      <c r="OQF45" s="1"/>
      <c r="OQG45" s="1"/>
      <c r="OQH45" s="1"/>
      <c r="OQI45" s="1"/>
      <c r="OQJ45" s="1"/>
      <c r="OQK45" s="1"/>
      <c r="OQL45" s="1"/>
      <c r="OQM45" s="1"/>
      <c r="OQN45" s="1"/>
      <c r="OQO45" s="1"/>
      <c r="OQP45" s="1"/>
      <c r="OQQ45" s="1"/>
      <c r="OQR45" s="1"/>
      <c r="OQS45" s="1"/>
      <c r="OQT45" s="1"/>
      <c r="OQU45" s="1"/>
      <c r="OQV45" s="1"/>
      <c r="OQW45" s="1"/>
      <c r="OQX45" s="1"/>
      <c r="OQY45" s="1"/>
      <c r="OQZ45" s="1"/>
      <c r="ORA45" s="1"/>
      <c r="ORB45" s="1"/>
      <c r="ORC45" s="1"/>
      <c r="ORD45" s="1"/>
      <c r="ORE45" s="1"/>
      <c r="ORF45" s="1"/>
      <c r="ORG45" s="1"/>
      <c r="ORH45" s="1"/>
      <c r="ORI45" s="1"/>
      <c r="ORJ45" s="1"/>
      <c r="ORK45" s="1"/>
      <c r="ORL45" s="1"/>
      <c r="ORM45" s="1"/>
      <c r="ORN45" s="1"/>
      <c r="ORO45" s="1"/>
      <c r="ORP45" s="1"/>
      <c r="ORQ45" s="1"/>
      <c r="ORR45" s="1"/>
      <c r="ORS45" s="1"/>
      <c r="ORT45" s="1"/>
      <c r="ORU45" s="1"/>
      <c r="ORV45" s="1"/>
      <c r="ORW45" s="1"/>
      <c r="ORX45" s="1"/>
      <c r="ORY45" s="1"/>
      <c r="ORZ45" s="1"/>
      <c r="OSA45" s="1"/>
      <c r="OSB45" s="1"/>
      <c r="OSC45" s="1"/>
      <c r="OSD45" s="1"/>
      <c r="OSE45" s="1"/>
      <c r="OSF45" s="1"/>
      <c r="OSG45" s="1"/>
      <c r="OSH45" s="1"/>
      <c r="OSI45" s="1"/>
      <c r="OSJ45" s="1"/>
      <c r="OSK45" s="1"/>
      <c r="OSL45" s="1"/>
      <c r="OSM45" s="1"/>
      <c r="OSN45" s="1"/>
      <c r="OSO45" s="1"/>
      <c r="OSP45" s="1"/>
      <c r="OSQ45" s="1"/>
      <c r="OSR45" s="1"/>
      <c r="OSS45" s="1"/>
      <c r="OST45" s="1"/>
      <c r="OSU45" s="1"/>
      <c r="OSV45" s="1"/>
      <c r="OSW45" s="1"/>
      <c r="OSX45" s="1"/>
      <c r="OSY45" s="1"/>
      <c r="OSZ45" s="1"/>
      <c r="OTA45" s="1"/>
      <c r="OTB45" s="1"/>
      <c r="OTC45" s="1"/>
      <c r="OTD45" s="1"/>
      <c r="OTE45" s="1"/>
      <c r="OTF45" s="1"/>
      <c r="OTG45" s="1"/>
      <c r="OTH45" s="1"/>
      <c r="OTI45" s="1"/>
      <c r="OTJ45" s="1"/>
      <c r="OTK45" s="1"/>
      <c r="OTL45" s="1"/>
      <c r="OTM45" s="1"/>
      <c r="OTN45" s="1"/>
      <c r="OTO45" s="1"/>
      <c r="OTP45" s="1"/>
      <c r="OTQ45" s="1"/>
      <c r="OTR45" s="1"/>
      <c r="OTS45" s="1"/>
      <c r="OTT45" s="1"/>
      <c r="OTU45" s="1"/>
      <c r="OTV45" s="1"/>
      <c r="OTW45" s="1"/>
      <c r="OTX45" s="1"/>
      <c r="OTY45" s="1"/>
      <c r="OTZ45" s="1"/>
      <c r="OUA45" s="1"/>
      <c r="OUB45" s="1"/>
      <c r="OUC45" s="1"/>
      <c r="OUD45" s="1"/>
      <c r="OUE45" s="1"/>
      <c r="OUF45" s="1"/>
      <c r="OUG45" s="1"/>
      <c r="OUH45" s="1"/>
      <c r="OUI45" s="1"/>
      <c r="OUJ45" s="1"/>
      <c r="OUK45" s="1"/>
      <c r="OUL45" s="1"/>
      <c r="OUM45" s="1"/>
      <c r="OUN45" s="1"/>
      <c r="OUO45" s="1"/>
      <c r="OUP45" s="1"/>
      <c r="OUQ45" s="1"/>
      <c r="OUR45" s="1"/>
      <c r="OUS45" s="1"/>
      <c r="OUT45" s="1"/>
      <c r="OUU45" s="1"/>
      <c r="OUV45" s="1"/>
      <c r="OUW45" s="1"/>
      <c r="OUX45" s="1"/>
      <c r="OUY45" s="1"/>
      <c r="OUZ45" s="1"/>
      <c r="OVA45" s="1"/>
      <c r="OVB45" s="1"/>
      <c r="OVC45" s="1"/>
      <c r="OVD45" s="1"/>
      <c r="OVE45" s="1"/>
      <c r="OVF45" s="1"/>
      <c r="OVG45" s="1"/>
      <c r="OVH45" s="1"/>
      <c r="OVI45" s="1"/>
      <c r="OVJ45" s="1"/>
      <c r="OVK45" s="1"/>
      <c r="OVL45" s="1"/>
      <c r="OVM45" s="1"/>
      <c r="OVN45" s="1"/>
      <c r="OVO45" s="1"/>
      <c r="OVP45" s="1"/>
      <c r="OVQ45" s="1"/>
      <c r="OVR45" s="1"/>
      <c r="OVS45" s="1"/>
      <c r="OVT45" s="1"/>
      <c r="OVU45" s="1"/>
      <c r="OVV45" s="1"/>
      <c r="OVW45" s="1"/>
      <c r="OVX45" s="1"/>
      <c r="OVY45" s="1"/>
      <c r="OVZ45" s="1"/>
      <c r="OWA45" s="1"/>
      <c r="OWB45" s="1"/>
      <c r="OWC45" s="1"/>
      <c r="OWD45" s="1"/>
      <c r="OWE45" s="1"/>
      <c r="OWF45" s="1"/>
      <c r="OWG45" s="1"/>
      <c r="OWH45" s="1"/>
      <c r="OWI45" s="1"/>
      <c r="OWJ45" s="1"/>
      <c r="OWK45" s="1"/>
      <c r="OWL45" s="1"/>
      <c r="OWM45" s="1"/>
      <c r="OWN45" s="1"/>
      <c r="OWO45" s="1"/>
      <c r="OWP45" s="1"/>
      <c r="OWQ45" s="1"/>
      <c r="OWR45" s="1"/>
      <c r="OWS45" s="1"/>
      <c r="OWT45" s="1"/>
      <c r="OWU45" s="1"/>
      <c r="OWV45" s="1"/>
      <c r="OWW45" s="1"/>
      <c r="OWX45" s="1"/>
      <c r="OWY45" s="1"/>
      <c r="OWZ45" s="1"/>
      <c r="OXA45" s="1"/>
      <c r="OXB45" s="1"/>
      <c r="OXC45" s="1"/>
      <c r="OXD45" s="1"/>
      <c r="OXE45" s="1"/>
      <c r="OXF45" s="1"/>
      <c r="OXG45" s="1"/>
      <c r="OXH45" s="1"/>
      <c r="OXI45" s="1"/>
      <c r="OXJ45" s="1"/>
      <c r="OXK45" s="1"/>
      <c r="OXL45" s="1"/>
      <c r="OXM45" s="1"/>
      <c r="OXN45" s="1"/>
      <c r="OXO45" s="1"/>
      <c r="OXP45" s="1"/>
      <c r="OXQ45" s="1"/>
      <c r="OXR45" s="1"/>
      <c r="OXS45" s="1"/>
      <c r="OXT45" s="1"/>
      <c r="OXU45" s="1"/>
      <c r="OXV45" s="1"/>
      <c r="OXW45" s="1"/>
      <c r="OXX45" s="1"/>
      <c r="OXY45" s="1"/>
      <c r="OXZ45" s="1"/>
      <c r="OYA45" s="1"/>
      <c r="OYB45" s="1"/>
      <c r="OYC45" s="1"/>
      <c r="OYD45" s="1"/>
      <c r="OYE45" s="1"/>
      <c r="OYF45" s="1"/>
      <c r="OYG45" s="1"/>
      <c r="OYH45" s="1"/>
      <c r="OYI45" s="1"/>
      <c r="OYJ45" s="1"/>
      <c r="OYK45" s="1"/>
      <c r="OYL45" s="1"/>
      <c r="OYM45" s="1"/>
      <c r="OYN45" s="1"/>
      <c r="OYO45" s="1"/>
      <c r="OYP45" s="1"/>
      <c r="OYQ45" s="1"/>
      <c r="OYR45" s="1"/>
      <c r="OYS45" s="1"/>
      <c r="OYT45" s="1"/>
      <c r="OYU45" s="1"/>
      <c r="OYV45" s="1"/>
      <c r="OYW45" s="1"/>
      <c r="OYX45" s="1"/>
      <c r="OYY45" s="1"/>
      <c r="OYZ45" s="1"/>
      <c r="OZA45" s="1"/>
      <c r="OZB45" s="1"/>
      <c r="OZC45" s="1"/>
      <c r="OZD45" s="1"/>
      <c r="OZE45" s="1"/>
      <c r="OZF45" s="1"/>
      <c r="OZG45" s="1"/>
      <c r="OZH45" s="1"/>
      <c r="OZI45" s="1"/>
      <c r="OZJ45" s="1"/>
      <c r="OZK45" s="1"/>
      <c r="OZL45" s="1"/>
      <c r="OZM45" s="1"/>
      <c r="OZN45" s="1"/>
      <c r="OZO45" s="1"/>
      <c r="OZP45" s="1"/>
      <c r="OZQ45" s="1"/>
      <c r="OZR45" s="1"/>
      <c r="OZS45" s="1"/>
      <c r="OZT45" s="1"/>
      <c r="OZU45" s="1"/>
      <c r="OZV45" s="1"/>
      <c r="OZW45" s="1"/>
      <c r="OZX45" s="1"/>
      <c r="OZY45" s="1"/>
      <c r="OZZ45" s="1"/>
      <c r="PAA45" s="1"/>
      <c r="PAB45" s="1"/>
      <c r="PAC45" s="1"/>
      <c r="PAD45" s="1"/>
      <c r="PAE45" s="1"/>
      <c r="PAF45" s="1"/>
      <c r="PAG45" s="1"/>
      <c r="PAH45" s="1"/>
      <c r="PAI45" s="1"/>
      <c r="PAJ45" s="1"/>
      <c r="PAK45" s="1"/>
      <c r="PAL45" s="1"/>
      <c r="PAM45" s="1"/>
      <c r="PAN45" s="1"/>
      <c r="PAO45" s="1"/>
      <c r="PAP45" s="1"/>
      <c r="PAQ45" s="1"/>
      <c r="PAR45" s="1"/>
      <c r="PAS45" s="1"/>
      <c r="PAT45" s="1"/>
      <c r="PAU45" s="1"/>
      <c r="PAV45" s="1"/>
      <c r="PAW45" s="1"/>
      <c r="PAX45" s="1"/>
      <c r="PAY45" s="1"/>
      <c r="PAZ45" s="1"/>
      <c r="PBA45" s="1"/>
      <c r="PBB45" s="1"/>
      <c r="PBC45" s="1"/>
      <c r="PBD45" s="1"/>
      <c r="PBE45" s="1"/>
      <c r="PBF45" s="1"/>
      <c r="PBG45" s="1"/>
      <c r="PBH45" s="1"/>
      <c r="PBI45" s="1"/>
      <c r="PBJ45" s="1"/>
      <c r="PBK45" s="1"/>
      <c r="PBL45" s="1"/>
      <c r="PBM45" s="1"/>
      <c r="PBN45" s="1"/>
      <c r="PBO45" s="1"/>
      <c r="PBP45" s="1"/>
      <c r="PBQ45" s="1"/>
      <c r="PBR45" s="1"/>
      <c r="PBS45" s="1"/>
      <c r="PBT45" s="1"/>
      <c r="PBU45" s="1"/>
      <c r="PBV45" s="1"/>
      <c r="PBW45" s="1"/>
      <c r="PBX45" s="1"/>
      <c r="PBY45" s="1"/>
      <c r="PBZ45" s="1"/>
      <c r="PCA45" s="1"/>
      <c r="PCB45" s="1"/>
      <c r="PCC45" s="1"/>
      <c r="PCD45" s="1"/>
      <c r="PCE45" s="1"/>
      <c r="PCF45" s="1"/>
      <c r="PCG45" s="1"/>
      <c r="PCH45" s="1"/>
      <c r="PCI45" s="1"/>
      <c r="PCJ45" s="1"/>
      <c r="PCK45" s="1"/>
      <c r="PCL45" s="1"/>
      <c r="PCM45" s="1"/>
      <c r="PCN45" s="1"/>
      <c r="PCO45" s="1"/>
      <c r="PCP45" s="1"/>
      <c r="PCQ45" s="1"/>
      <c r="PCR45" s="1"/>
      <c r="PCS45" s="1"/>
      <c r="PCT45" s="1"/>
      <c r="PCU45" s="1"/>
      <c r="PCV45" s="1"/>
      <c r="PCW45" s="1"/>
      <c r="PCX45" s="1"/>
      <c r="PCY45" s="1"/>
      <c r="PCZ45" s="1"/>
      <c r="PDA45" s="1"/>
      <c r="PDB45" s="1"/>
      <c r="PDC45" s="1"/>
      <c r="PDD45" s="1"/>
      <c r="PDE45" s="1"/>
      <c r="PDF45" s="1"/>
      <c r="PDG45" s="1"/>
      <c r="PDH45" s="1"/>
      <c r="PDI45" s="1"/>
      <c r="PDJ45" s="1"/>
      <c r="PDK45" s="1"/>
      <c r="PDL45" s="1"/>
      <c r="PDM45" s="1"/>
      <c r="PDN45" s="1"/>
      <c r="PDO45" s="1"/>
      <c r="PDP45" s="1"/>
      <c r="PDQ45" s="1"/>
      <c r="PDR45" s="1"/>
      <c r="PDS45" s="1"/>
      <c r="PDT45" s="1"/>
      <c r="PDU45" s="1"/>
      <c r="PDV45" s="1"/>
      <c r="PDW45" s="1"/>
      <c r="PDX45" s="1"/>
      <c r="PDY45" s="1"/>
      <c r="PDZ45" s="1"/>
      <c r="PEA45" s="1"/>
      <c r="PEB45" s="1"/>
      <c r="PEC45" s="1"/>
      <c r="PED45" s="1"/>
      <c r="PEE45" s="1"/>
      <c r="PEF45" s="1"/>
      <c r="PEG45" s="1"/>
      <c r="PEH45" s="1"/>
      <c r="PEI45" s="1"/>
      <c r="PEJ45" s="1"/>
      <c r="PEK45" s="1"/>
      <c r="PEL45" s="1"/>
      <c r="PEM45" s="1"/>
      <c r="PEN45" s="1"/>
      <c r="PEO45" s="1"/>
      <c r="PEP45" s="1"/>
      <c r="PEQ45" s="1"/>
      <c r="PER45" s="1"/>
      <c r="PES45" s="1"/>
      <c r="PET45" s="1"/>
      <c r="PEU45" s="1"/>
      <c r="PEV45" s="1"/>
      <c r="PEW45" s="1"/>
      <c r="PEX45" s="1"/>
      <c r="PEY45" s="1"/>
      <c r="PEZ45" s="1"/>
      <c r="PFA45" s="1"/>
      <c r="PFB45" s="1"/>
      <c r="PFC45" s="1"/>
      <c r="PFD45" s="1"/>
      <c r="PFE45" s="1"/>
      <c r="PFF45" s="1"/>
      <c r="PFG45" s="1"/>
      <c r="PFH45" s="1"/>
      <c r="PFI45" s="1"/>
      <c r="PFJ45" s="1"/>
      <c r="PFK45" s="1"/>
      <c r="PFL45" s="1"/>
      <c r="PFM45" s="1"/>
      <c r="PFN45" s="1"/>
      <c r="PFO45" s="1"/>
      <c r="PFP45" s="1"/>
      <c r="PFQ45" s="1"/>
      <c r="PFR45" s="1"/>
      <c r="PFS45" s="1"/>
      <c r="PFT45" s="1"/>
      <c r="PFU45" s="1"/>
      <c r="PFV45" s="1"/>
      <c r="PFW45" s="1"/>
      <c r="PFX45" s="1"/>
      <c r="PFY45" s="1"/>
      <c r="PFZ45" s="1"/>
      <c r="PGA45" s="1"/>
      <c r="PGB45" s="1"/>
      <c r="PGC45" s="1"/>
      <c r="PGD45" s="1"/>
      <c r="PGE45" s="1"/>
      <c r="PGF45" s="1"/>
      <c r="PGG45" s="1"/>
      <c r="PGH45" s="1"/>
      <c r="PGI45" s="1"/>
      <c r="PGJ45" s="1"/>
      <c r="PGK45" s="1"/>
      <c r="PGL45" s="1"/>
      <c r="PGM45" s="1"/>
      <c r="PGN45" s="1"/>
      <c r="PGO45" s="1"/>
      <c r="PGP45" s="1"/>
      <c r="PGQ45" s="1"/>
      <c r="PGR45" s="1"/>
      <c r="PGS45" s="1"/>
      <c r="PGT45" s="1"/>
      <c r="PGU45" s="1"/>
      <c r="PGV45" s="1"/>
      <c r="PGW45" s="1"/>
      <c r="PGX45" s="1"/>
      <c r="PGY45" s="1"/>
      <c r="PGZ45" s="1"/>
      <c r="PHA45" s="1"/>
      <c r="PHB45" s="1"/>
      <c r="PHC45" s="1"/>
      <c r="PHD45" s="1"/>
      <c r="PHE45" s="1"/>
      <c r="PHF45" s="1"/>
      <c r="PHG45" s="1"/>
      <c r="PHH45" s="1"/>
      <c r="PHI45" s="1"/>
      <c r="PHJ45" s="1"/>
      <c r="PHK45" s="1"/>
      <c r="PHL45" s="1"/>
      <c r="PHM45" s="1"/>
      <c r="PHN45" s="1"/>
      <c r="PHO45" s="1"/>
      <c r="PHP45" s="1"/>
      <c r="PHQ45" s="1"/>
      <c r="PHR45" s="1"/>
      <c r="PHS45" s="1"/>
      <c r="PHT45" s="1"/>
      <c r="PHU45" s="1"/>
      <c r="PHV45" s="1"/>
      <c r="PHW45" s="1"/>
      <c r="PHX45" s="1"/>
      <c r="PHY45" s="1"/>
      <c r="PHZ45" s="1"/>
      <c r="PIA45" s="1"/>
      <c r="PIB45" s="1"/>
      <c r="PIC45" s="1"/>
      <c r="PID45" s="1"/>
      <c r="PIE45" s="1"/>
      <c r="PIF45" s="1"/>
      <c r="PIG45" s="1"/>
      <c r="PIH45" s="1"/>
      <c r="PII45" s="1"/>
      <c r="PIJ45" s="1"/>
      <c r="PIK45" s="1"/>
      <c r="PIL45" s="1"/>
      <c r="PIM45" s="1"/>
      <c r="PIN45" s="1"/>
      <c r="PIO45" s="1"/>
      <c r="PIP45" s="1"/>
      <c r="PIQ45" s="1"/>
      <c r="PIR45" s="1"/>
      <c r="PIS45" s="1"/>
      <c r="PIT45" s="1"/>
      <c r="PIU45" s="1"/>
      <c r="PIV45" s="1"/>
      <c r="PIW45" s="1"/>
      <c r="PIX45" s="1"/>
      <c r="PIY45" s="1"/>
      <c r="PIZ45" s="1"/>
      <c r="PJA45" s="1"/>
      <c r="PJB45" s="1"/>
      <c r="PJC45" s="1"/>
      <c r="PJD45" s="1"/>
      <c r="PJE45" s="1"/>
      <c r="PJF45" s="1"/>
      <c r="PJG45" s="1"/>
      <c r="PJH45" s="1"/>
      <c r="PJI45" s="1"/>
      <c r="PJJ45" s="1"/>
      <c r="PJK45" s="1"/>
      <c r="PJL45" s="1"/>
      <c r="PJM45" s="1"/>
      <c r="PJN45" s="1"/>
      <c r="PJO45" s="1"/>
      <c r="PJP45" s="1"/>
      <c r="PJQ45" s="1"/>
      <c r="PJR45" s="1"/>
      <c r="PJS45" s="1"/>
      <c r="PJT45" s="1"/>
      <c r="PJU45" s="1"/>
      <c r="PJV45" s="1"/>
      <c r="PJW45" s="1"/>
      <c r="PJX45" s="1"/>
      <c r="PJY45" s="1"/>
      <c r="PJZ45" s="1"/>
      <c r="PKA45" s="1"/>
      <c r="PKB45" s="1"/>
      <c r="PKC45" s="1"/>
      <c r="PKD45" s="1"/>
      <c r="PKE45" s="1"/>
      <c r="PKF45" s="1"/>
      <c r="PKG45" s="1"/>
      <c r="PKH45" s="1"/>
      <c r="PKI45" s="1"/>
      <c r="PKJ45" s="1"/>
      <c r="PKK45" s="1"/>
      <c r="PKL45" s="1"/>
      <c r="PKM45" s="1"/>
      <c r="PKN45" s="1"/>
      <c r="PKO45" s="1"/>
      <c r="PKP45" s="1"/>
      <c r="PKQ45" s="1"/>
      <c r="PKR45" s="1"/>
      <c r="PKS45" s="1"/>
      <c r="PKT45" s="1"/>
      <c r="PKU45" s="1"/>
      <c r="PKV45" s="1"/>
      <c r="PKW45" s="1"/>
      <c r="PKX45" s="1"/>
      <c r="PKY45" s="1"/>
      <c r="PKZ45" s="1"/>
      <c r="PLA45" s="1"/>
      <c r="PLB45" s="1"/>
      <c r="PLC45" s="1"/>
      <c r="PLD45" s="1"/>
      <c r="PLE45" s="1"/>
      <c r="PLF45" s="1"/>
      <c r="PLG45" s="1"/>
      <c r="PLH45" s="1"/>
      <c r="PLI45" s="1"/>
      <c r="PLJ45" s="1"/>
      <c r="PLK45" s="1"/>
      <c r="PLL45" s="1"/>
      <c r="PLM45" s="1"/>
      <c r="PLN45" s="1"/>
      <c r="PLO45" s="1"/>
      <c r="PLP45" s="1"/>
      <c r="PLQ45" s="1"/>
      <c r="PLR45" s="1"/>
      <c r="PLS45" s="1"/>
      <c r="PLT45" s="1"/>
      <c r="PLU45" s="1"/>
      <c r="PLV45" s="1"/>
      <c r="PLW45" s="1"/>
      <c r="PLX45" s="1"/>
      <c r="PLY45" s="1"/>
      <c r="PLZ45" s="1"/>
      <c r="PMA45" s="1"/>
      <c r="PMB45" s="1"/>
      <c r="PMC45" s="1"/>
      <c r="PMD45" s="1"/>
      <c r="PME45" s="1"/>
      <c r="PMF45" s="1"/>
      <c r="PMG45" s="1"/>
      <c r="PMH45" s="1"/>
      <c r="PMI45" s="1"/>
      <c r="PMJ45" s="1"/>
      <c r="PMK45" s="1"/>
      <c r="PML45" s="1"/>
      <c r="PMM45" s="1"/>
      <c r="PMN45" s="1"/>
      <c r="PMO45" s="1"/>
      <c r="PMP45" s="1"/>
      <c r="PMQ45" s="1"/>
      <c r="PMR45" s="1"/>
      <c r="PMS45" s="1"/>
      <c r="PMT45" s="1"/>
      <c r="PMU45" s="1"/>
      <c r="PMV45" s="1"/>
      <c r="PMW45" s="1"/>
      <c r="PMX45" s="1"/>
      <c r="PMY45" s="1"/>
      <c r="PMZ45" s="1"/>
      <c r="PNA45" s="1"/>
      <c r="PNB45" s="1"/>
      <c r="PNC45" s="1"/>
      <c r="PND45" s="1"/>
      <c r="PNE45" s="1"/>
      <c r="PNF45" s="1"/>
      <c r="PNG45" s="1"/>
      <c r="PNH45" s="1"/>
      <c r="PNI45" s="1"/>
      <c r="PNJ45" s="1"/>
      <c r="PNK45" s="1"/>
      <c r="PNL45" s="1"/>
      <c r="PNM45" s="1"/>
      <c r="PNN45" s="1"/>
      <c r="PNO45" s="1"/>
      <c r="PNP45" s="1"/>
      <c r="PNQ45" s="1"/>
      <c r="PNR45" s="1"/>
      <c r="PNS45" s="1"/>
      <c r="PNT45" s="1"/>
      <c r="PNU45" s="1"/>
      <c r="PNV45" s="1"/>
      <c r="PNW45" s="1"/>
      <c r="PNX45" s="1"/>
      <c r="PNY45" s="1"/>
      <c r="PNZ45" s="1"/>
      <c r="POA45" s="1"/>
      <c r="POB45" s="1"/>
      <c r="POC45" s="1"/>
      <c r="POD45" s="1"/>
      <c r="POE45" s="1"/>
      <c r="POF45" s="1"/>
      <c r="POG45" s="1"/>
      <c r="POH45" s="1"/>
      <c r="POI45" s="1"/>
      <c r="POJ45" s="1"/>
      <c r="POK45" s="1"/>
      <c r="POL45" s="1"/>
      <c r="POM45" s="1"/>
      <c r="PON45" s="1"/>
      <c r="POO45" s="1"/>
      <c r="POP45" s="1"/>
      <c r="POQ45" s="1"/>
      <c r="POR45" s="1"/>
      <c r="POS45" s="1"/>
      <c r="POT45" s="1"/>
      <c r="POU45" s="1"/>
      <c r="POV45" s="1"/>
      <c r="POW45" s="1"/>
      <c r="POX45" s="1"/>
      <c r="POY45" s="1"/>
      <c r="POZ45" s="1"/>
      <c r="PPA45" s="1"/>
      <c r="PPB45" s="1"/>
      <c r="PPC45" s="1"/>
      <c r="PPD45" s="1"/>
      <c r="PPE45" s="1"/>
      <c r="PPF45" s="1"/>
      <c r="PPG45" s="1"/>
      <c r="PPH45" s="1"/>
      <c r="PPI45" s="1"/>
      <c r="PPJ45" s="1"/>
      <c r="PPK45" s="1"/>
      <c r="PPL45" s="1"/>
      <c r="PPM45" s="1"/>
      <c r="PPN45" s="1"/>
      <c r="PPO45" s="1"/>
      <c r="PPP45" s="1"/>
      <c r="PPQ45" s="1"/>
      <c r="PPR45" s="1"/>
      <c r="PPS45" s="1"/>
      <c r="PPT45" s="1"/>
      <c r="PPU45" s="1"/>
      <c r="PPV45" s="1"/>
      <c r="PPW45" s="1"/>
      <c r="PPX45" s="1"/>
      <c r="PPY45" s="1"/>
      <c r="PPZ45" s="1"/>
      <c r="PQA45" s="1"/>
      <c r="PQB45" s="1"/>
      <c r="PQC45" s="1"/>
      <c r="PQD45" s="1"/>
      <c r="PQE45" s="1"/>
      <c r="PQF45" s="1"/>
      <c r="PQG45" s="1"/>
      <c r="PQH45" s="1"/>
      <c r="PQI45" s="1"/>
      <c r="PQJ45" s="1"/>
      <c r="PQK45" s="1"/>
      <c r="PQL45" s="1"/>
      <c r="PQM45" s="1"/>
      <c r="PQN45" s="1"/>
      <c r="PQO45" s="1"/>
      <c r="PQP45" s="1"/>
      <c r="PQQ45" s="1"/>
      <c r="PQR45" s="1"/>
      <c r="PQS45" s="1"/>
      <c r="PQT45" s="1"/>
      <c r="PQU45" s="1"/>
      <c r="PQV45" s="1"/>
      <c r="PQW45" s="1"/>
      <c r="PQX45" s="1"/>
      <c r="PQY45" s="1"/>
      <c r="PQZ45" s="1"/>
      <c r="PRA45" s="1"/>
      <c r="PRB45" s="1"/>
      <c r="PRC45" s="1"/>
      <c r="PRD45" s="1"/>
      <c r="PRE45" s="1"/>
      <c r="PRF45" s="1"/>
      <c r="PRG45" s="1"/>
      <c r="PRH45" s="1"/>
      <c r="PRI45" s="1"/>
      <c r="PRJ45" s="1"/>
      <c r="PRK45" s="1"/>
      <c r="PRL45" s="1"/>
      <c r="PRM45" s="1"/>
      <c r="PRN45" s="1"/>
      <c r="PRO45" s="1"/>
      <c r="PRP45" s="1"/>
      <c r="PRQ45" s="1"/>
      <c r="PRR45" s="1"/>
      <c r="PRS45" s="1"/>
      <c r="PRT45" s="1"/>
      <c r="PRU45" s="1"/>
      <c r="PRV45" s="1"/>
      <c r="PRW45" s="1"/>
      <c r="PRX45" s="1"/>
      <c r="PRY45" s="1"/>
      <c r="PRZ45" s="1"/>
      <c r="PSA45" s="1"/>
      <c r="PSB45" s="1"/>
      <c r="PSC45" s="1"/>
      <c r="PSD45" s="1"/>
      <c r="PSE45" s="1"/>
      <c r="PSF45" s="1"/>
      <c r="PSG45" s="1"/>
      <c r="PSH45" s="1"/>
      <c r="PSI45" s="1"/>
      <c r="PSJ45" s="1"/>
      <c r="PSK45" s="1"/>
      <c r="PSL45" s="1"/>
      <c r="PSM45" s="1"/>
      <c r="PSN45" s="1"/>
      <c r="PSO45" s="1"/>
      <c r="PSP45" s="1"/>
      <c r="PSQ45" s="1"/>
      <c r="PSR45" s="1"/>
      <c r="PSS45" s="1"/>
      <c r="PST45" s="1"/>
      <c r="PSU45" s="1"/>
      <c r="PSV45" s="1"/>
      <c r="PSW45" s="1"/>
      <c r="PSX45" s="1"/>
      <c r="PSY45" s="1"/>
      <c r="PSZ45" s="1"/>
      <c r="PTA45" s="1"/>
      <c r="PTB45" s="1"/>
      <c r="PTC45" s="1"/>
      <c r="PTD45" s="1"/>
      <c r="PTE45" s="1"/>
      <c r="PTF45" s="1"/>
      <c r="PTG45" s="1"/>
      <c r="PTH45" s="1"/>
      <c r="PTI45" s="1"/>
      <c r="PTJ45" s="1"/>
      <c r="PTK45" s="1"/>
      <c r="PTL45" s="1"/>
      <c r="PTM45" s="1"/>
      <c r="PTN45" s="1"/>
      <c r="PTO45" s="1"/>
      <c r="PTP45" s="1"/>
      <c r="PTQ45" s="1"/>
      <c r="PTR45" s="1"/>
      <c r="PTS45" s="1"/>
      <c r="PTT45" s="1"/>
      <c r="PTU45" s="1"/>
      <c r="PTV45" s="1"/>
      <c r="PTW45" s="1"/>
      <c r="PTX45" s="1"/>
      <c r="PTY45" s="1"/>
      <c r="PTZ45" s="1"/>
      <c r="PUA45" s="1"/>
      <c r="PUB45" s="1"/>
      <c r="PUC45" s="1"/>
      <c r="PUD45" s="1"/>
      <c r="PUE45" s="1"/>
      <c r="PUF45" s="1"/>
      <c r="PUG45" s="1"/>
      <c r="PUH45" s="1"/>
      <c r="PUI45" s="1"/>
      <c r="PUJ45" s="1"/>
      <c r="PUK45" s="1"/>
      <c r="PUL45" s="1"/>
      <c r="PUM45" s="1"/>
      <c r="PUN45" s="1"/>
      <c r="PUO45" s="1"/>
      <c r="PUP45" s="1"/>
      <c r="PUQ45" s="1"/>
      <c r="PUR45" s="1"/>
      <c r="PUS45" s="1"/>
      <c r="PUT45" s="1"/>
      <c r="PUU45" s="1"/>
      <c r="PUV45" s="1"/>
      <c r="PUW45" s="1"/>
      <c r="PUX45" s="1"/>
      <c r="PUY45" s="1"/>
      <c r="PUZ45" s="1"/>
      <c r="PVA45" s="1"/>
      <c r="PVB45" s="1"/>
      <c r="PVC45" s="1"/>
      <c r="PVD45" s="1"/>
      <c r="PVE45" s="1"/>
      <c r="PVF45" s="1"/>
      <c r="PVG45" s="1"/>
      <c r="PVH45" s="1"/>
      <c r="PVI45" s="1"/>
      <c r="PVJ45" s="1"/>
      <c r="PVK45" s="1"/>
      <c r="PVL45" s="1"/>
      <c r="PVM45" s="1"/>
      <c r="PVN45" s="1"/>
      <c r="PVO45" s="1"/>
      <c r="PVP45" s="1"/>
      <c r="PVQ45" s="1"/>
      <c r="PVR45" s="1"/>
      <c r="PVS45" s="1"/>
      <c r="PVT45" s="1"/>
      <c r="PVU45" s="1"/>
      <c r="PVV45" s="1"/>
      <c r="PVW45" s="1"/>
      <c r="PVX45" s="1"/>
      <c r="PVY45" s="1"/>
      <c r="PVZ45" s="1"/>
      <c r="PWA45" s="1"/>
      <c r="PWB45" s="1"/>
      <c r="PWC45" s="1"/>
      <c r="PWD45" s="1"/>
      <c r="PWE45" s="1"/>
      <c r="PWF45" s="1"/>
      <c r="PWG45" s="1"/>
      <c r="PWH45" s="1"/>
      <c r="PWI45" s="1"/>
      <c r="PWJ45" s="1"/>
      <c r="PWK45" s="1"/>
      <c r="PWL45" s="1"/>
      <c r="PWM45" s="1"/>
      <c r="PWN45" s="1"/>
      <c r="PWO45" s="1"/>
      <c r="PWP45" s="1"/>
      <c r="PWQ45" s="1"/>
      <c r="PWR45" s="1"/>
      <c r="PWS45" s="1"/>
      <c r="PWT45" s="1"/>
      <c r="PWU45" s="1"/>
      <c r="PWV45" s="1"/>
      <c r="PWW45" s="1"/>
      <c r="PWX45" s="1"/>
      <c r="PWY45" s="1"/>
      <c r="PWZ45" s="1"/>
      <c r="PXA45" s="1"/>
      <c r="PXB45" s="1"/>
      <c r="PXC45" s="1"/>
      <c r="PXD45" s="1"/>
      <c r="PXE45" s="1"/>
      <c r="PXF45" s="1"/>
      <c r="PXG45" s="1"/>
      <c r="PXH45" s="1"/>
      <c r="PXI45" s="1"/>
      <c r="PXJ45" s="1"/>
      <c r="PXK45" s="1"/>
      <c r="PXL45" s="1"/>
      <c r="PXM45" s="1"/>
      <c r="PXN45" s="1"/>
      <c r="PXO45" s="1"/>
      <c r="PXP45" s="1"/>
      <c r="PXQ45" s="1"/>
      <c r="PXR45" s="1"/>
      <c r="PXS45" s="1"/>
      <c r="PXT45" s="1"/>
      <c r="PXU45" s="1"/>
      <c r="PXV45" s="1"/>
      <c r="PXW45" s="1"/>
      <c r="PXX45" s="1"/>
      <c r="PXY45" s="1"/>
      <c r="PXZ45" s="1"/>
      <c r="PYA45" s="1"/>
      <c r="PYB45" s="1"/>
      <c r="PYC45" s="1"/>
      <c r="PYD45" s="1"/>
      <c r="PYE45" s="1"/>
      <c r="PYF45" s="1"/>
      <c r="PYG45" s="1"/>
      <c r="PYH45" s="1"/>
      <c r="PYI45" s="1"/>
      <c r="PYJ45" s="1"/>
      <c r="PYK45" s="1"/>
      <c r="PYL45" s="1"/>
      <c r="PYM45" s="1"/>
      <c r="PYN45" s="1"/>
      <c r="PYO45" s="1"/>
      <c r="PYP45" s="1"/>
      <c r="PYQ45" s="1"/>
      <c r="PYR45" s="1"/>
      <c r="PYS45" s="1"/>
      <c r="PYT45" s="1"/>
      <c r="PYU45" s="1"/>
      <c r="PYV45" s="1"/>
      <c r="PYW45" s="1"/>
      <c r="PYX45" s="1"/>
      <c r="PYY45" s="1"/>
      <c r="PYZ45" s="1"/>
      <c r="PZA45" s="1"/>
      <c r="PZB45" s="1"/>
      <c r="PZC45" s="1"/>
      <c r="PZD45" s="1"/>
      <c r="PZE45" s="1"/>
      <c r="PZF45" s="1"/>
      <c r="PZG45" s="1"/>
      <c r="PZH45" s="1"/>
      <c r="PZI45" s="1"/>
      <c r="PZJ45" s="1"/>
      <c r="PZK45" s="1"/>
      <c r="PZL45" s="1"/>
      <c r="PZM45" s="1"/>
      <c r="PZN45" s="1"/>
      <c r="PZO45" s="1"/>
      <c r="PZP45" s="1"/>
      <c r="PZQ45" s="1"/>
      <c r="PZR45" s="1"/>
      <c r="PZS45" s="1"/>
      <c r="PZT45" s="1"/>
      <c r="PZU45" s="1"/>
      <c r="PZV45" s="1"/>
      <c r="PZW45" s="1"/>
      <c r="PZX45" s="1"/>
      <c r="PZY45" s="1"/>
      <c r="PZZ45" s="1"/>
      <c r="QAA45" s="1"/>
      <c r="QAB45" s="1"/>
      <c r="QAC45" s="1"/>
      <c r="QAD45" s="1"/>
      <c r="QAE45" s="1"/>
      <c r="QAF45" s="1"/>
      <c r="QAG45" s="1"/>
      <c r="QAH45" s="1"/>
      <c r="QAI45" s="1"/>
      <c r="QAJ45" s="1"/>
      <c r="QAK45" s="1"/>
      <c r="QAL45" s="1"/>
      <c r="QAM45" s="1"/>
      <c r="QAN45" s="1"/>
      <c r="QAO45" s="1"/>
      <c r="QAP45" s="1"/>
      <c r="QAQ45" s="1"/>
      <c r="QAR45" s="1"/>
      <c r="QAS45" s="1"/>
      <c r="QAT45" s="1"/>
      <c r="QAU45" s="1"/>
      <c r="QAV45" s="1"/>
      <c r="QAW45" s="1"/>
      <c r="QAX45" s="1"/>
      <c r="QAY45" s="1"/>
      <c r="QAZ45" s="1"/>
      <c r="QBA45" s="1"/>
      <c r="QBB45" s="1"/>
      <c r="QBC45" s="1"/>
      <c r="QBD45" s="1"/>
      <c r="QBE45" s="1"/>
      <c r="QBF45" s="1"/>
      <c r="QBG45" s="1"/>
      <c r="QBH45" s="1"/>
      <c r="QBI45" s="1"/>
      <c r="QBJ45" s="1"/>
      <c r="QBK45" s="1"/>
      <c r="QBL45" s="1"/>
      <c r="QBM45" s="1"/>
      <c r="QBN45" s="1"/>
      <c r="QBO45" s="1"/>
      <c r="QBP45" s="1"/>
      <c r="QBQ45" s="1"/>
      <c r="QBR45" s="1"/>
      <c r="QBS45" s="1"/>
      <c r="QBT45" s="1"/>
      <c r="QBU45" s="1"/>
      <c r="QBV45" s="1"/>
      <c r="QBW45" s="1"/>
      <c r="QBX45" s="1"/>
      <c r="QBY45" s="1"/>
      <c r="QBZ45" s="1"/>
      <c r="QCA45" s="1"/>
      <c r="QCB45" s="1"/>
      <c r="QCC45" s="1"/>
      <c r="QCD45" s="1"/>
      <c r="QCE45" s="1"/>
      <c r="QCF45" s="1"/>
      <c r="QCG45" s="1"/>
      <c r="QCH45" s="1"/>
      <c r="QCI45" s="1"/>
      <c r="QCJ45" s="1"/>
      <c r="QCK45" s="1"/>
      <c r="QCL45" s="1"/>
      <c r="QCM45" s="1"/>
      <c r="QCN45" s="1"/>
      <c r="QCO45" s="1"/>
      <c r="QCP45" s="1"/>
      <c r="QCQ45" s="1"/>
      <c r="QCR45" s="1"/>
      <c r="QCS45" s="1"/>
      <c r="QCT45" s="1"/>
      <c r="QCU45" s="1"/>
      <c r="QCV45" s="1"/>
      <c r="QCW45" s="1"/>
      <c r="QCX45" s="1"/>
      <c r="QCY45" s="1"/>
      <c r="QCZ45" s="1"/>
      <c r="QDA45" s="1"/>
      <c r="QDB45" s="1"/>
      <c r="QDC45" s="1"/>
      <c r="QDD45" s="1"/>
      <c r="QDE45" s="1"/>
      <c r="QDF45" s="1"/>
      <c r="QDG45" s="1"/>
      <c r="QDH45" s="1"/>
      <c r="QDI45" s="1"/>
      <c r="QDJ45" s="1"/>
      <c r="QDK45" s="1"/>
      <c r="QDL45" s="1"/>
      <c r="QDM45" s="1"/>
      <c r="QDN45" s="1"/>
      <c r="QDO45" s="1"/>
      <c r="QDP45" s="1"/>
      <c r="QDQ45" s="1"/>
      <c r="QDR45" s="1"/>
      <c r="QDS45" s="1"/>
      <c r="QDT45" s="1"/>
      <c r="QDU45" s="1"/>
      <c r="QDV45" s="1"/>
      <c r="QDW45" s="1"/>
      <c r="QDX45" s="1"/>
      <c r="QDY45" s="1"/>
      <c r="QDZ45" s="1"/>
      <c r="QEA45" s="1"/>
      <c r="QEB45" s="1"/>
      <c r="QEC45" s="1"/>
      <c r="QED45" s="1"/>
      <c r="QEE45" s="1"/>
      <c r="QEF45" s="1"/>
      <c r="QEG45" s="1"/>
      <c r="QEH45" s="1"/>
      <c r="QEI45" s="1"/>
      <c r="QEJ45" s="1"/>
      <c r="QEK45" s="1"/>
      <c r="QEL45" s="1"/>
      <c r="QEM45" s="1"/>
      <c r="QEN45" s="1"/>
      <c r="QEO45" s="1"/>
      <c r="QEP45" s="1"/>
      <c r="QEQ45" s="1"/>
      <c r="QER45" s="1"/>
      <c r="QES45" s="1"/>
      <c r="QET45" s="1"/>
      <c r="QEU45" s="1"/>
      <c r="QEV45" s="1"/>
      <c r="QEW45" s="1"/>
      <c r="QEX45" s="1"/>
      <c r="QEY45" s="1"/>
      <c r="QEZ45" s="1"/>
      <c r="QFA45" s="1"/>
      <c r="QFB45" s="1"/>
      <c r="QFC45" s="1"/>
      <c r="QFD45" s="1"/>
      <c r="QFE45" s="1"/>
      <c r="QFF45" s="1"/>
      <c r="QFG45" s="1"/>
      <c r="QFH45" s="1"/>
      <c r="QFI45" s="1"/>
      <c r="QFJ45" s="1"/>
      <c r="QFK45" s="1"/>
      <c r="QFL45" s="1"/>
      <c r="QFM45" s="1"/>
      <c r="QFN45" s="1"/>
      <c r="QFO45" s="1"/>
      <c r="QFP45" s="1"/>
      <c r="QFQ45" s="1"/>
      <c r="QFR45" s="1"/>
      <c r="QFS45" s="1"/>
      <c r="QFT45" s="1"/>
      <c r="QFU45" s="1"/>
      <c r="QFV45" s="1"/>
      <c r="QFW45" s="1"/>
      <c r="QFX45" s="1"/>
      <c r="QFY45" s="1"/>
      <c r="QFZ45" s="1"/>
      <c r="QGA45" s="1"/>
      <c r="QGB45" s="1"/>
      <c r="QGC45" s="1"/>
      <c r="QGD45" s="1"/>
      <c r="QGE45" s="1"/>
      <c r="QGF45" s="1"/>
      <c r="QGG45" s="1"/>
      <c r="QGH45" s="1"/>
      <c r="QGI45" s="1"/>
      <c r="QGJ45" s="1"/>
      <c r="QGK45" s="1"/>
      <c r="QGL45" s="1"/>
      <c r="QGM45" s="1"/>
      <c r="QGN45" s="1"/>
      <c r="QGO45" s="1"/>
      <c r="QGP45" s="1"/>
      <c r="QGQ45" s="1"/>
      <c r="QGR45" s="1"/>
      <c r="QGS45" s="1"/>
      <c r="QGT45" s="1"/>
      <c r="QGU45" s="1"/>
      <c r="QGV45" s="1"/>
      <c r="QGW45" s="1"/>
      <c r="QGX45" s="1"/>
      <c r="QGY45" s="1"/>
      <c r="QGZ45" s="1"/>
      <c r="QHA45" s="1"/>
      <c r="QHB45" s="1"/>
      <c r="QHC45" s="1"/>
      <c r="QHD45" s="1"/>
      <c r="QHE45" s="1"/>
      <c r="QHF45" s="1"/>
      <c r="QHG45" s="1"/>
      <c r="QHH45" s="1"/>
      <c r="QHI45" s="1"/>
      <c r="QHJ45" s="1"/>
      <c r="QHK45" s="1"/>
      <c r="QHL45" s="1"/>
      <c r="QHM45" s="1"/>
      <c r="QHN45" s="1"/>
      <c r="QHO45" s="1"/>
      <c r="QHP45" s="1"/>
      <c r="QHQ45" s="1"/>
      <c r="QHR45" s="1"/>
      <c r="QHS45" s="1"/>
      <c r="QHT45" s="1"/>
      <c r="QHU45" s="1"/>
      <c r="QHV45" s="1"/>
      <c r="QHW45" s="1"/>
      <c r="QHX45" s="1"/>
      <c r="QHY45" s="1"/>
      <c r="QHZ45" s="1"/>
      <c r="QIA45" s="1"/>
      <c r="QIB45" s="1"/>
      <c r="QIC45" s="1"/>
      <c r="QID45" s="1"/>
      <c r="QIE45" s="1"/>
      <c r="QIF45" s="1"/>
      <c r="QIG45" s="1"/>
      <c r="QIH45" s="1"/>
      <c r="QII45" s="1"/>
      <c r="QIJ45" s="1"/>
      <c r="QIK45" s="1"/>
      <c r="QIL45" s="1"/>
      <c r="QIM45" s="1"/>
      <c r="QIN45" s="1"/>
      <c r="QIO45" s="1"/>
      <c r="QIP45" s="1"/>
      <c r="QIQ45" s="1"/>
      <c r="QIR45" s="1"/>
      <c r="QIS45" s="1"/>
      <c r="QIT45" s="1"/>
      <c r="QIU45" s="1"/>
      <c r="QIV45" s="1"/>
      <c r="QIW45" s="1"/>
      <c r="QIX45" s="1"/>
      <c r="QIY45" s="1"/>
      <c r="QIZ45" s="1"/>
      <c r="QJA45" s="1"/>
      <c r="QJB45" s="1"/>
      <c r="QJC45" s="1"/>
      <c r="QJD45" s="1"/>
      <c r="QJE45" s="1"/>
      <c r="QJF45" s="1"/>
      <c r="QJG45" s="1"/>
      <c r="QJH45" s="1"/>
      <c r="QJI45" s="1"/>
      <c r="QJJ45" s="1"/>
      <c r="QJK45" s="1"/>
      <c r="QJL45" s="1"/>
      <c r="QJM45" s="1"/>
      <c r="QJN45" s="1"/>
      <c r="QJO45" s="1"/>
      <c r="QJP45" s="1"/>
      <c r="QJQ45" s="1"/>
      <c r="QJR45" s="1"/>
      <c r="QJS45" s="1"/>
      <c r="QJT45" s="1"/>
      <c r="QJU45" s="1"/>
      <c r="QJV45" s="1"/>
      <c r="QJW45" s="1"/>
      <c r="QJX45" s="1"/>
      <c r="QJY45" s="1"/>
      <c r="QJZ45" s="1"/>
      <c r="QKA45" s="1"/>
      <c r="QKB45" s="1"/>
      <c r="QKC45" s="1"/>
      <c r="QKD45" s="1"/>
      <c r="QKE45" s="1"/>
      <c r="QKF45" s="1"/>
      <c r="QKG45" s="1"/>
      <c r="QKH45" s="1"/>
      <c r="QKI45" s="1"/>
      <c r="QKJ45" s="1"/>
      <c r="QKK45" s="1"/>
      <c r="QKL45" s="1"/>
      <c r="QKM45" s="1"/>
      <c r="QKN45" s="1"/>
      <c r="QKO45" s="1"/>
      <c r="QKP45" s="1"/>
      <c r="QKQ45" s="1"/>
      <c r="QKR45" s="1"/>
      <c r="QKS45" s="1"/>
      <c r="QKT45" s="1"/>
      <c r="QKU45" s="1"/>
      <c r="QKV45" s="1"/>
      <c r="QKW45" s="1"/>
      <c r="QKX45" s="1"/>
      <c r="QKY45" s="1"/>
      <c r="QKZ45" s="1"/>
      <c r="QLA45" s="1"/>
      <c r="QLB45" s="1"/>
      <c r="QLC45" s="1"/>
      <c r="QLD45" s="1"/>
      <c r="QLE45" s="1"/>
      <c r="QLF45" s="1"/>
      <c r="QLG45" s="1"/>
      <c r="QLH45" s="1"/>
      <c r="QLI45" s="1"/>
      <c r="QLJ45" s="1"/>
      <c r="QLK45" s="1"/>
      <c r="QLL45" s="1"/>
      <c r="QLM45" s="1"/>
      <c r="QLN45" s="1"/>
      <c r="QLO45" s="1"/>
      <c r="QLP45" s="1"/>
      <c r="QLQ45" s="1"/>
      <c r="QLR45" s="1"/>
      <c r="QLS45" s="1"/>
      <c r="QLT45" s="1"/>
      <c r="QLU45" s="1"/>
      <c r="QLV45" s="1"/>
      <c r="QLW45" s="1"/>
      <c r="QLX45" s="1"/>
      <c r="QLY45" s="1"/>
      <c r="QLZ45" s="1"/>
      <c r="QMA45" s="1"/>
      <c r="QMB45" s="1"/>
      <c r="QMC45" s="1"/>
      <c r="QMD45" s="1"/>
      <c r="QME45" s="1"/>
      <c r="QMF45" s="1"/>
      <c r="QMG45" s="1"/>
      <c r="QMH45" s="1"/>
      <c r="QMI45" s="1"/>
      <c r="QMJ45" s="1"/>
      <c r="QMK45" s="1"/>
      <c r="QML45" s="1"/>
      <c r="QMM45" s="1"/>
      <c r="QMN45" s="1"/>
      <c r="QMO45" s="1"/>
      <c r="QMP45" s="1"/>
      <c r="QMQ45" s="1"/>
      <c r="QMR45" s="1"/>
      <c r="QMS45" s="1"/>
      <c r="QMT45" s="1"/>
      <c r="QMU45" s="1"/>
      <c r="QMV45" s="1"/>
      <c r="QMW45" s="1"/>
      <c r="QMX45" s="1"/>
      <c r="QMY45" s="1"/>
      <c r="QMZ45" s="1"/>
      <c r="QNA45" s="1"/>
      <c r="QNB45" s="1"/>
      <c r="QNC45" s="1"/>
      <c r="QND45" s="1"/>
      <c r="QNE45" s="1"/>
      <c r="QNF45" s="1"/>
      <c r="QNG45" s="1"/>
      <c r="QNH45" s="1"/>
      <c r="QNI45" s="1"/>
      <c r="QNJ45" s="1"/>
      <c r="QNK45" s="1"/>
      <c r="QNL45" s="1"/>
      <c r="QNM45" s="1"/>
      <c r="QNN45" s="1"/>
      <c r="QNO45" s="1"/>
      <c r="QNP45" s="1"/>
      <c r="QNQ45" s="1"/>
      <c r="QNR45" s="1"/>
      <c r="QNS45" s="1"/>
      <c r="QNT45" s="1"/>
      <c r="QNU45" s="1"/>
      <c r="QNV45" s="1"/>
      <c r="QNW45" s="1"/>
      <c r="QNX45" s="1"/>
      <c r="QNY45" s="1"/>
      <c r="QNZ45" s="1"/>
      <c r="QOA45" s="1"/>
      <c r="QOB45" s="1"/>
      <c r="QOC45" s="1"/>
      <c r="QOD45" s="1"/>
      <c r="QOE45" s="1"/>
      <c r="QOF45" s="1"/>
      <c r="QOG45" s="1"/>
      <c r="QOH45" s="1"/>
      <c r="QOI45" s="1"/>
      <c r="QOJ45" s="1"/>
      <c r="QOK45" s="1"/>
      <c r="QOL45" s="1"/>
      <c r="QOM45" s="1"/>
      <c r="QON45" s="1"/>
      <c r="QOO45" s="1"/>
      <c r="QOP45" s="1"/>
      <c r="QOQ45" s="1"/>
      <c r="QOR45" s="1"/>
      <c r="QOS45" s="1"/>
      <c r="QOT45" s="1"/>
      <c r="QOU45" s="1"/>
      <c r="QOV45" s="1"/>
      <c r="QOW45" s="1"/>
      <c r="QOX45" s="1"/>
      <c r="QOY45" s="1"/>
      <c r="QOZ45" s="1"/>
      <c r="QPA45" s="1"/>
      <c r="QPB45" s="1"/>
      <c r="QPC45" s="1"/>
      <c r="QPD45" s="1"/>
      <c r="QPE45" s="1"/>
      <c r="QPF45" s="1"/>
      <c r="QPG45" s="1"/>
      <c r="QPH45" s="1"/>
      <c r="QPI45" s="1"/>
      <c r="QPJ45" s="1"/>
      <c r="QPK45" s="1"/>
      <c r="QPL45" s="1"/>
      <c r="QPM45" s="1"/>
      <c r="QPN45" s="1"/>
      <c r="QPO45" s="1"/>
      <c r="QPP45" s="1"/>
      <c r="QPQ45" s="1"/>
      <c r="QPR45" s="1"/>
      <c r="QPS45" s="1"/>
      <c r="QPT45" s="1"/>
      <c r="QPU45" s="1"/>
      <c r="QPV45" s="1"/>
      <c r="QPW45" s="1"/>
      <c r="QPX45" s="1"/>
      <c r="QPY45" s="1"/>
      <c r="QPZ45" s="1"/>
      <c r="QQA45" s="1"/>
      <c r="QQB45" s="1"/>
      <c r="QQC45" s="1"/>
      <c r="QQD45" s="1"/>
      <c r="QQE45" s="1"/>
      <c r="QQF45" s="1"/>
      <c r="QQG45" s="1"/>
      <c r="QQH45" s="1"/>
      <c r="QQI45" s="1"/>
      <c r="QQJ45" s="1"/>
      <c r="QQK45" s="1"/>
      <c r="QQL45" s="1"/>
      <c r="QQM45" s="1"/>
      <c r="QQN45" s="1"/>
      <c r="QQO45" s="1"/>
      <c r="QQP45" s="1"/>
      <c r="QQQ45" s="1"/>
      <c r="QQR45" s="1"/>
      <c r="QQS45" s="1"/>
      <c r="QQT45" s="1"/>
      <c r="QQU45" s="1"/>
      <c r="QQV45" s="1"/>
      <c r="QQW45" s="1"/>
      <c r="QQX45" s="1"/>
      <c r="QQY45" s="1"/>
      <c r="QQZ45" s="1"/>
      <c r="QRA45" s="1"/>
      <c r="QRB45" s="1"/>
      <c r="QRC45" s="1"/>
      <c r="QRD45" s="1"/>
      <c r="QRE45" s="1"/>
      <c r="QRF45" s="1"/>
      <c r="QRG45" s="1"/>
      <c r="QRH45" s="1"/>
      <c r="QRI45" s="1"/>
      <c r="QRJ45" s="1"/>
      <c r="QRK45" s="1"/>
      <c r="QRL45" s="1"/>
      <c r="QRM45" s="1"/>
      <c r="QRN45" s="1"/>
      <c r="QRO45" s="1"/>
      <c r="QRP45" s="1"/>
      <c r="QRQ45" s="1"/>
      <c r="QRR45" s="1"/>
      <c r="QRS45" s="1"/>
      <c r="QRT45" s="1"/>
      <c r="QRU45" s="1"/>
      <c r="QRV45" s="1"/>
      <c r="QRW45" s="1"/>
      <c r="QRX45" s="1"/>
      <c r="QRY45" s="1"/>
      <c r="QRZ45" s="1"/>
      <c r="QSA45" s="1"/>
      <c r="QSB45" s="1"/>
      <c r="QSC45" s="1"/>
      <c r="QSD45" s="1"/>
      <c r="QSE45" s="1"/>
      <c r="QSF45" s="1"/>
      <c r="QSG45" s="1"/>
      <c r="QSH45" s="1"/>
      <c r="QSI45" s="1"/>
      <c r="QSJ45" s="1"/>
      <c r="QSK45" s="1"/>
      <c r="QSL45" s="1"/>
      <c r="QSM45" s="1"/>
      <c r="QSN45" s="1"/>
      <c r="QSO45" s="1"/>
      <c r="QSP45" s="1"/>
      <c r="QSQ45" s="1"/>
      <c r="QSR45" s="1"/>
      <c r="QSS45" s="1"/>
      <c r="QST45" s="1"/>
      <c r="QSU45" s="1"/>
      <c r="QSV45" s="1"/>
      <c r="QSW45" s="1"/>
      <c r="QSX45" s="1"/>
      <c r="QSY45" s="1"/>
      <c r="QSZ45" s="1"/>
      <c r="QTA45" s="1"/>
      <c r="QTB45" s="1"/>
      <c r="QTC45" s="1"/>
      <c r="QTD45" s="1"/>
      <c r="QTE45" s="1"/>
      <c r="QTF45" s="1"/>
      <c r="QTG45" s="1"/>
      <c r="QTH45" s="1"/>
      <c r="QTI45" s="1"/>
      <c r="QTJ45" s="1"/>
      <c r="QTK45" s="1"/>
      <c r="QTL45" s="1"/>
      <c r="QTM45" s="1"/>
      <c r="QTN45" s="1"/>
      <c r="QTO45" s="1"/>
      <c r="QTP45" s="1"/>
      <c r="QTQ45" s="1"/>
      <c r="QTR45" s="1"/>
      <c r="QTS45" s="1"/>
      <c r="QTT45" s="1"/>
      <c r="QTU45" s="1"/>
      <c r="QTV45" s="1"/>
      <c r="QTW45" s="1"/>
      <c r="QTX45" s="1"/>
      <c r="QTY45" s="1"/>
      <c r="QTZ45" s="1"/>
      <c r="QUA45" s="1"/>
      <c r="QUB45" s="1"/>
      <c r="QUC45" s="1"/>
      <c r="QUD45" s="1"/>
      <c r="QUE45" s="1"/>
      <c r="QUF45" s="1"/>
      <c r="QUG45" s="1"/>
      <c r="QUH45" s="1"/>
      <c r="QUI45" s="1"/>
      <c r="QUJ45" s="1"/>
      <c r="QUK45" s="1"/>
      <c r="QUL45" s="1"/>
      <c r="QUM45" s="1"/>
      <c r="QUN45" s="1"/>
      <c r="QUO45" s="1"/>
      <c r="QUP45" s="1"/>
      <c r="QUQ45" s="1"/>
      <c r="QUR45" s="1"/>
      <c r="QUS45" s="1"/>
      <c r="QUT45" s="1"/>
      <c r="QUU45" s="1"/>
      <c r="QUV45" s="1"/>
      <c r="QUW45" s="1"/>
      <c r="QUX45" s="1"/>
      <c r="QUY45" s="1"/>
      <c r="QUZ45" s="1"/>
      <c r="QVA45" s="1"/>
      <c r="QVB45" s="1"/>
      <c r="QVC45" s="1"/>
      <c r="QVD45" s="1"/>
      <c r="QVE45" s="1"/>
      <c r="QVF45" s="1"/>
      <c r="QVG45" s="1"/>
      <c r="QVH45" s="1"/>
      <c r="QVI45" s="1"/>
      <c r="QVJ45" s="1"/>
      <c r="QVK45" s="1"/>
      <c r="QVL45" s="1"/>
      <c r="QVM45" s="1"/>
      <c r="QVN45" s="1"/>
      <c r="QVO45" s="1"/>
      <c r="QVP45" s="1"/>
      <c r="QVQ45" s="1"/>
      <c r="QVR45" s="1"/>
      <c r="QVS45" s="1"/>
      <c r="QVT45" s="1"/>
      <c r="QVU45" s="1"/>
      <c r="QVV45" s="1"/>
      <c r="QVW45" s="1"/>
      <c r="QVX45" s="1"/>
      <c r="QVY45" s="1"/>
      <c r="QVZ45" s="1"/>
      <c r="QWA45" s="1"/>
      <c r="QWB45" s="1"/>
      <c r="QWC45" s="1"/>
      <c r="QWD45" s="1"/>
      <c r="QWE45" s="1"/>
      <c r="QWF45" s="1"/>
      <c r="QWG45" s="1"/>
      <c r="QWH45" s="1"/>
      <c r="QWI45" s="1"/>
      <c r="QWJ45" s="1"/>
      <c r="QWK45" s="1"/>
      <c r="QWL45" s="1"/>
      <c r="QWM45" s="1"/>
      <c r="QWN45" s="1"/>
      <c r="QWO45" s="1"/>
      <c r="QWP45" s="1"/>
      <c r="QWQ45" s="1"/>
      <c r="QWR45" s="1"/>
      <c r="QWS45" s="1"/>
      <c r="QWT45" s="1"/>
      <c r="QWU45" s="1"/>
      <c r="QWV45" s="1"/>
      <c r="QWW45" s="1"/>
      <c r="QWX45" s="1"/>
      <c r="QWY45" s="1"/>
      <c r="QWZ45" s="1"/>
      <c r="QXA45" s="1"/>
      <c r="QXB45" s="1"/>
      <c r="QXC45" s="1"/>
      <c r="QXD45" s="1"/>
      <c r="QXE45" s="1"/>
      <c r="QXF45" s="1"/>
      <c r="QXG45" s="1"/>
      <c r="QXH45" s="1"/>
      <c r="QXI45" s="1"/>
      <c r="QXJ45" s="1"/>
      <c r="QXK45" s="1"/>
      <c r="QXL45" s="1"/>
      <c r="QXM45" s="1"/>
      <c r="QXN45" s="1"/>
      <c r="QXO45" s="1"/>
      <c r="QXP45" s="1"/>
      <c r="QXQ45" s="1"/>
      <c r="QXR45" s="1"/>
      <c r="QXS45" s="1"/>
      <c r="QXT45" s="1"/>
      <c r="QXU45" s="1"/>
      <c r="QXV45" s="1"/>
      <c r="QXW45" s="1"/>
      <c r="QXX45" s="1"/>
      <c r="QXY45" s="1"/>
      <c r="QXZ45" s="1"/>
      <c r="QYA45" s="1"/>
      <c r="QYB45" s="1"/>
      <c r="QYC45" s="1"/>
      <c r="QYD45" s="1"/>
      <c r="QYE45" s="1"/>
      <c r="QYF45" s="1"/>
      <c r="QYG45" s="1"/>
      <c r="QYH45" s="1"/>
      <c r="QYI45" s="1"/>
      <c r="QYJ45" s="1"/>
      <c r="QYK45" s="1"/>
      <c r="QYL45" s="1"/>
      <c r="QYM45" s="1"/>
      <c r="QYN45" s="1"/>
      <c r="QYO45" s="1"/>
      <c r="QYP45" s="1"/>
      <c r="QYQ45" s="1"/>
      <c r="QYR45" s="1"/>
      <c r="QYS45" s="1"/>
      <c r="QYT45" s="1"/>
      <c r="QYU45" s="1"/>
      <c r="QYV45" s="1"/>
      <c r="QYW45" s="1"/>
      <c r="QYX45" s="1"/>
      <c r="QYY45" s="1"/>
      <c r="QYZ45" s="1"/>
      <c r="QZA45" s="1"/>
      <c r="QZB45" s="1"/>
      <c r="QZC45" s="1"/>
      <c r="QZD45" s="1"/>
      <c r="QZE45" s="1"/>
      <c r="QZF45" s="1"/>
      <c r="QZG45" s="1"/>
      <c r="QZH45" s="1"/>
      <c r="QZI45" s="1"/>
      <c r="QZJ45" s="1"/>
      <c r="QZK45" s="1"/>
      <c r="QZL45" s="1"/>
      <c r="QZM45" s="1"/>
      <c r="QZN45" s="1"/>
      <c r="QZO45" s="1"/>
      <c r="QZP45" s="1"/>
      <c r="QZQ45" s="1"/>
      <c r="QZR45" s="1"/>
      <c r="QZS45" s="1"/>
      <c r="QZT45" s="1"/>
      <c r="QZU45" s="1"/>
      <c r="QZV45" s="1"/>
      <c r="QZW45" s="1"/>
      <c r="QZX45" s="1"/>
      <c r="QZY45" s="1"/>
      <c r="QZZ45" s="1"/>
      <c r="RAA45" s="1"/>
      <c r="RAB45" s="1"/>
      <c r="RAC45" s="1"/>
      <c r="RAD45" s="1"/>
      <c r="RAE45" s="1"/>
      <c r="RAF45" s="1"/>
      <c r="RAG45" s="1"/>
      <c r="RAH45" s="1"/>
      <c r="RAI45" s="1"/>
      <c r="RAJ45" s="1"/>
      <c r="RAK45" s="1"/>
      <c r="RAL45" s="1"/>
      <c r="RAM45" s="1"/>
      <c r="RAN45" s="1"/>
      <c r="RAO45" s="1"/>
      <c r="RAP45" s="1"/>
      <c r="RAQ45" s="1"/>
      <c r="RAR45" s="1"/>
      <c r="RAS45" s="1"/>
      <c r="RAT45" s="1"/>
      <c r="RAU45" s="1"/>
      <c r="RAV45" s="1"/>
      <c r="RAW45" s="1"/>
      <c r="RAX45" s="1"/>
      <c r="RAY45" s="1"/>
      <c r="RAZ45" s="1"/>
      <c r="RBA45" s="1"/>
      <c r="RBB45" s="1"/>
      <c r="RBC45" s="1"/>
      <c r="RBD45" s="1"/>
      <c r="RBE45" s="1"/>
      <c r="RBF45" s="1"/>
      <c r="RBG45" s="1"/>
      <c r="RBH45" s="1"/>
      <c r="RBI45" s="1"/>
      <c r="RBJ45" s="1"/>
      <c r="RBK45" s="1"/>
      <c r="RBL45" s="1"/>
      <c r="RBM45" s="1"/>
      <c r="RBN45" s="1"/>
      <c r="RBO45" s="1"/>
      <c r="RBP45" s="1"/>
      <c r="RBQ45" s="1"/>
      <c r="RBR45" s="1"/>
      <c r="RBS45" s="1"/>
      <c r="RBT45" s="1"/>
      <c r="RBU45" s="1"/>
      <c r="RBV45" s="1"/>
      <c r="RBW45" s="1"/>
      <c r="RBX45" s="1"/>
      <c r="RBY45" s="1"/>
      <c r="RBZ45" s="1"/>
      <c r="RCA45" s="1"/>
      <c r="RCB45" s="1"/>
      <c r="RCC45" s="1"/>
      <c r="RCD45" s="1"/>
      <c r="RCE45" s="1"/>
      <c r="RCF45" s="1"/>
      <c r="RCG45" s="1"/>
      <c r="RCH45" s="1"/>
      <c r="RCI45" s="1"/>
      <c r="RCJ45" s="1"/>
      <c r="RCK45" s="1"/>
      <c r="RCL45" s="1"/>
      <c r="RCM45" s="1"/>
      <c r="RCN45" s="1"/>
      <c r="RCO45" s="1"/>
      <c r="RCP45" s="1"/>
      <c r="RCQ45" s="1"/>
      <c r="RCR45" s="1"/>
      <c r="RCS45" s="1"/>
      <c r="RCT45" s="1"/>
      <c r="RCU45" s="1"/>
      <c r="RCV45" s="1"/>
      <c r="RCW45" s="1"/>
      <c r="RCX45" s="1"/>
      <c r="RCY45" s="1"/>
      <c r="RCZ45" s="1"/>
      <c r="RDA45" s="1"/>
      <c r="RDB45" s="1"/>
      <c r="RDC45" s="1"/>
      <c r="RDD45" s="1"/>
      <c r="RDE45" s="1"/>
      <c r="RDF45" s="1"/>
      <c r="RDG45" s="1"/>
      <c r="RDH45" s="1"/>
      <c r="RDI45" s="1"/>
      <c r="RDJ45" s="1"/>
      <c r="RDK45" s="1"/>
      <c r="RDL45" s="1"/>
      <c r="RDM45" s="1"/>
      <c r="RDN45" s="1"/>
      <c r="RDO45" s="1"/>
      <c r="RDP45" s="1"/>
      <c r="RDQ45" s="1"/>
      <c r="RDR45" s="1"/>
      <c r="RDS45" s="1"/>
      <c r="RDT45" s="1"/>
      <c r="RDU45" s="1"/>
      <c r="RDV45" s="1"/>
      <c r="RDW45" s="1"/>
      <c r="RDX45" s="1"/>
      <c r="RDY45" s="1"/>
      <c r="RDZ45" s="1"/>
      <c r="REA45" s="1"/>
      <c r="REB45" s="1"/>
      <c r="REC45" s="1"/>
      <c r="RED45" s="1"/>
      <c r="REE45" s="1"/>
      <c r="REF45" s="1"/>
      <c r="REG45" s="1"/>
      <c r="REH45" s="1"/>
      <c r="REI45" s="1"/>
      <c r="REJ45" s="1"/>
      <c r="REK45" s="1"/>
      <c r="REL45" s="1"/>
      <c r="REM45" s="1"/>
      <c r="REN45" s="1"/>
      <c r="REO45" s="1"/>
      <c r="REP45" s="1"/>
      <c r="REQ45" s="1"/>
      <c r="RER45" s="1"/>
      <c r="RES45" s="1"/>
      <c r="RET45" s="1"/>
      <c r="REU45" s="1"/>
      <c r="REV45" s="1"/>
      <c r="REW45" s="1"/>
      <c r="REX45" s="1"/>
      <c r="REY45" s="1"/>
      <c r="REZ45" s="1"/>
      <c r="RFA45" s="1"/>
      <c r="RFB45" s="1"/>
      <c r="RFC45" s="1"/>
      <c r="RFD45" s="1"/>
      <c r="RFE45" s="1"/>
      <c r="RFF45" s="1"/>
      <c r="RFG45" s="1"/>
      <c r="RFH45" s="1"/>
      <c r="RFI45" s="1"/>
      <c r="RFJ45" s="1"/>
      <c r="RFK45" s="1"/>
      <c r="RFL45" s="1"/>
      <c r="RFM45" s="1"/>
      <c r="RFN45" s="1"/>
      <c r="RFO45" s="1"/>
      <c r="RFP45" s="1"/>
      <c r="RFQ45" s="1"/>
      <c r="RFR45" s="1"/>
      <c r="RFS45" s="1"/>
      <c r="RFT45" s="1"/>
      <c r="RFU45" s="1"/>
      <c r="RFV45" s="1"/>
      <c r="RFW45" s="1"/>
      <c r="RFX45" s="1"/>
      <c r="RFY45" s="1"/>
      <c r="RFZ45" s="1"/>
      <c r="RGA45" s="1"/>
      <c r="RGB45" s="1"/>
      <c r="RGC45" s="1"/>
      <c r="RGD45" s="1"/>
      <c r="RGE45" s="1"/>
      <c r="RGF45" s="1"/>
      <c r="RGG45" s="1"/>
      <c r="RGH45" s="1"/>
      <c r="RGI45" s="1"/>
      <c r="RGJ45" s="1"/>
      <c r="RGK45" s="1"/>
      <c r="RGL45" s="1"/>
      <c r="RGM45" s="1"/>
      <c r="RGN45" s="1"/>
      <c r="RGO45" s="1"/>
      <c r="RGP45" s="1"/>
      <c r="RGQ45" s="1"/>
      <c r="RGR45" s="1"/>
      <c r="RGS45" s="1"/>
      <c r="RGT45" s="1"/>
      <c r="RGU45" s="1"/>
      <c r="RGV45" s="1"/>
      <c r="RGW45" s="1"/>
      <c r="RGX45" s="1"/>
      <c r="RGY45" s="1"/>
      <c r="RGZ45" s="1"/>
      <c r="RHA45" s="1"/>
      <c r="RHB45" s="1"/>
      <c r="RHC45" s="1"/>
      <c r="RHD45" s="1"/>
      <c r="RHE45" s="1"/>
      <c r="RHF45" s="1"/>
      <c r="RHG45" s="1"/>
      <c r="RHH45" s="1"/>
      <c r="RHI45" s="1"/>
      <c r="RHJ45" s="1"/>
      <c r="RHK45" s="1"/>
      <c r="RHL45" s="1"/>
      <c r="RHM45" s="1"/>
      <c r="RHN45" s="1"/>
      <c r="RHO45" s="1"/>
      <c r="RHP45" s="1"/>
      <c r="RHQ45" s="1"/>
      <c r="RHR45" s="1"/>
      <c r="RHS45" s="1"/>
      <c r="RHT45" s="1"/>
      <c r="RHU45" s="1"/>
      <c r="RHV45" s="1"/>
      <c r="RHW45" s="1"/>
      <c r="RHX45" s="1"/>
      <c r="RHY45" s="1"/>
      <c r="RHZ45" s="1"/>
      <c r="RIA45" s="1"/>
      <c r="RIB45" s="1"/>
      <c r="RIC45" s="1"/>
      <c r="RID45" s="1"/>
      <c r="RIE45" s="1"/>
      <c r="RIF45" s="1"/>
      <c r="RIG45" s="1"/>
      <c r="RIH45" s="1"/>
      <c r="RII45" s="1"/>
      <c r="RIJ45" s="1"/>
      <c r="RIK45" s="1"/>
      <c r="RIL45" s="1"/>
      <c r="RIM45" s="1"/>
      <c r="RIN45" s="1"/>
      <c r="RIO45" s="1"/>
      <c r="RIP45" s="1"/>
      <c r="RIQ45" s="1"/>
      <c r="RIR45" s="1"/>
      <c r="RIS45" s="1"/>
      <c r="RIT45" s="1"/>
      <c r="RIU45" s="1"/>
      <c r="RIV45" s="1"/>
      <c r="RIW45" s="1"/>
      <c r="RIX45" s="1"/>
      <c r="RIY45" s="1"/>
      <c r="RIZ45" s="1"/>
      <c r="RJA45" s="1"/>
      <c r="RJB45" s="1"/>
      <c r="RJC45" s="1"/>
      <c r="RJD45" s="1"/>
      <c r="RJE45" s="1"/>
      <c r="RJF45" s="1"/>
      <c r="RJG45" s="1"/>
      <c r="RJH45" s="1"/>
      <c r="RJI45" s="1"/>
      <c r="RJJ45" s="1"/>
      <c r="RJK45" s="1"/>
      <c r="RJL45" s="1"/>
      <c r="RJM45" s="1"/>
      <c r="RJN45" s="1"/>
      <c r="RJO45" s="1"/>
      <c r="RJP45" s="1"/>
      <c r="RJQ45" s="1"/>
      <c r="RJR45" s="1"/>
      <c r="RJS45" s="1"/>
      <c r="RJT45" s="1"/>
      <c r="RJU45" s="1"/>
      <c r="RJV45" s="1"/>
      <c r="RJW45" s="1"/>
      <c r="RJX45" s="1"/>
      <c r="RJY45" s="1"/>
      <c r="RJZ45" s="1"/>
      <c r="RKA45" s="1"/>
      <c r="RKB45" s="1"/>
      <c r="RKC45" s="1"/>
      <c r="RKD45" s="1"/>
      <c r="RKE45" s="1"/>
      <c r="RKF45" s="1"/>
      <c r="RKG45" s="1"/>
      <c r="RKH45" s="1"/>
      <c r="RKI45" s="1"/>
      <c r="RKJ45" s="1"/>
      <c r="RKK45" s="1"/>
      <c r="RKL45" s="1"/>
      <c r="RKM45" s="1"/>
      <c r="RKN45" s="1"/>
      <c r="RKO45" s="1"/>
      <c r="RKP45" s="1"/>
      <c r="RKQ45" s="1"/>
      <c r="RKR45" s="1"/>
      <c r="RKS45" s="1"/>
      <c r="RKT45" s="1"/>
      <c r="RKU45" s="1"/>
      <c r="RKV45" s="1"/>
      <c r="RKW45" s="1"/>
      <c r="RKX45" s="1"/>
      <c r="RKY45" s="1"/>
      <c r="RKZ45" s="1"/>
      <c r="RLA45" s="1"/>
      <c r="RLB45" s="1"/>
      <c r="RLC45" s="1"/>
      <c r="RLD45" s="1"/>
      <c r="RLE45" s="1"/>
      <c r="RLF45" s="1"/>
      <c r="RLG45" s="1"/>
      <c r="RLH45" s="1"/>
      <c r="RLI45" s="1"/>
      <c r="RLJ45" s="1"/>
      <c r="RLK45" s="1"/>
      <c r="RLL45" s="1"/>
      <c r="RLM45" s="1"/>
      <c r="RLN45" s="1"/>
      <c r="RLO45" s="1"/>
      <c r="RLP45" s="1"/>
      <c r="RLQ45" s="1"/>
      <c r="RLR45" s="1"/>
      <c r="RLS45" s="1"/>
      <c r="RLT45" s="1"/>
      <c r="RLU45" s="1"/>
      <c r="RLV45" s="1"/>
      <c r="RLW45" s="1"/>
      <c r="RLX45" s="1"/>
      <c r="RLY45" s="1"/>
      <c r="RLZ45" s="1"/>
      <c r="RMA45" s="1"/>
      <c r="RMB45" s="1"/>
      <c r="RMC45" s="1"/>
      <c r="RMD45" s="1"/>
      <c r="RME45" s="1"/>
      <c r="RMF45" s="1"/>
      <c r="RMG45" s="1"/>
      <c r="RMH45" s="1"/>
      <c r="RMI45" s="1"/>
      <c r="RMJ45" s="1"/>
      <c r="RMK45" s="1"/>
      <c r="RML45" s="1"/>
      <c r="RMM45" s="1"/>
      <c r="RMN45" s="1"/>
      <c r="RMO45" s="1"/>
      <c r="RMP45" s="1"/>
      <c r="RMQ45" s="1"/>
      <c r="RMR45" s="1"/>
      <c r="RMS45" s="1"/>
      <c r="RMT45" s="1"/>
      <c r="RMU45" s="1"/>
      <c r="RMV45" s="1"/>
      <c r="RMW45" s="1"/>
      <c r="RMX45" s="1"/>
      <c r="RMY45" s="1"/>
      <c r="RMZ45" s="1"/>
      <c r="RNA45" s="1"/>
      <c r="RNB45" s="1"/>
      <c r="RNC45" s="1"/>
      <c r="RND45" s="1"/>
      <c r="RNE45" s="1"/>
      <c r="RNF45" s="1"/>
      <c r="RNG45" s="1"/>
      <c r="RNH45" s="1"/>
      <c r="RNI45" s="1"/>
      <c r="RNJ45" s="1"/>
      <c r="RNK45" s="1"/>
      <c r="RNL45" s="1"/>
      <c r="RNM45" s="1"/>
      <c r="RNN45" s="1"/>
      <c r="RNO45" s="1"/>
      <c r="RNP45" s="1"/>
      <c r="RNQ45" s="1"/>
      <c r="RNR45" s="1"/>
      <c r="RNS45" s="1"/>
      <c r="RNT45" s="1"/>
      <c r="RNU45" s="1"/>
      <c r="RNV45" s="1"/>
      <c r="RNW45" s="1"/>
      <c r="RNX45" s="1"/>
      <c r="RNY45" s="1"/>
      <c r="RNZ45" s="1"/>
      <c r="ROA45" s="1"/>
      <c r="ROB45" s="1"/>
      <c r="ROC45" s="1"/>
      <c r="ROD45" s="1"/>
      <c r="ROE45" s="1"/>
      <c r="ROF45" s="1"/>
      <c r="ROG45" s="1"/>
      <c r="ROH45" s="1"/>
      <c r="ROI45" s="1"/>
      <c r="ROJ45" s="1"/>
      <c r="ROK45" s="1"/>
      <c r="ROL45" s="1"/>
      <c r="ROM45" s="1"/>
      <c r="RON45" s="1"/>
      <c r="ROO45" s="1"/>
      <c r="ROP45" s="1"/>
      <c r="ROQ45" s="1"/>
      <c r="ROR45" s="1"/>
      <c r="ROS45" s="1"/>
      <c r="ROT45" s="1"/>
      <c r="ROU45" s="1"/>
      <c r="ROV45" s="1"/>
      <c r="ROW45" s="1"/>
      <c r="ROX45" s="1"/>
      <c r="ROY45" s="1"/>
      <c r="ROZ45" s="1"/>
      <c r="RPA45" s="1"/>
      <c r="RPB45" s="1"/>
      <c r="RPC45" s="1"/>
      <c r="RPD45" s="1"/>
      <c r="RPE45" s="1"/>
      <c r="RPF45" s="1"/>
      <c r="RPG45" s="1"/>
      <c r="RPH45" s="1"/>
      <c r="RPI45" s="1"/>
      <c r="RPJ45" s="1"/>
      <c r="RPK45" s="1"/>
      <c r="RPL45" s="1"/>
      <c r="RPM45" s="1"/>
      <c r="RPN45" s="1"/>
      <c r="RPO45" s="1"/>
      <c r="RPP45" s="1"/>
      <c r="RPQ45" s="1"/>
      <c r="RPR45" s="1"/>
      <c r="RPS45" s="1"/>
      <c r="RPT45" s="1"/>
      <c r="RPU45" s="1"/>
      <c r="RPV45" s="1"/>
      <c r="RPW45" s="1"/>
      <c r="RPX45" s="1"/>
      <c r="RPY45" s="1"/>
      <c r="RPZ45" s="1"/>
      <c r="RQA45" s="1"/>
      <c r="RQB45" s="1"/>
      <c r="RQC45" s="1"/>
      <c r="RQD45" s="1"/>
      <c r="RQE45" s="1"/>
      <c r="RQF45" s="1"/>
      <c r="RQG45" s="1"/>
      <c r="RQH45" s="1"/>
      <c r="RQI45" s="1"/>
      <c r="RQJ45" s="1"/>
      <c r="RQK45" s="1"/>
      <c r="RQL45" s="1"/>
      <c r="RQM45" s="1"/>
      <c r="RQN45" s="1"/>
      <c r="RQO45" s="1"/>
      <c r="RQP45" s="1"/>
      <c r="RQQ45" s="1"/>
      <c r="RQR45" s="1"/>
      <c r="RQS45" s="1"/>
      <c r="RQT45" s="1"/>
      <c r="RQU45" s="1"/>
      <c r="RQV45" s="1"/>
      <c r="RQW45" s="1"/>
      <c r="RQX45" s="1"/>
      <c r="RQY45" s="1"/>
      <c r="RQZ45" s="1"/>
      <c r="RRA45" s="1"/>
      <c r="RRB45" s="1"/>
      <c r="RRC45" s="1"/>
      <c r="RRD45" s="1"/>
      <c r="RRE45" s="1"/>
      <c r="RRF45" s="1"/>
      <c r="RRG45" s="1"/>
      <c r="RRH45" s="1"/>
      <c r="RRI45" s="1"/>
      <c r="RRJ45" s="1"/>
      <c r="RRK45" s="1"/>
      <c r="RRL45" s="1"/>
      <c r="RRM45" s="1"/>
      <c r="RRN45" s="1"/>
      <c r="RRO45" s="1"/>
      <c r="RRP45" s="1"/>
      <c r="RRQ45" s="1"/>
      <c r="RRR45" s="1"/>
      <c r="RRS45" s="1"/>
      <c r="RRT45" s="1"/>
      <c r="RRU45" s="1"/>
      <c r="RRV45" s="1"/>
      <c r="RRW45" s="1"/>
      <c r="RRX45" s="1"/>
      <c r="RRY45" s="1"/>
      <c r="RRZ45" s="1"/>
      <c r="RSA45" s="1"/>
      <c r="RSB45" s="1"/>
      <c r="RSC45" s="1"/>
      <c r="RSD45" s="1"/>
      <c r="RSE45" s="1"/>
      <c r="RSF45" s="1"/>
      <c r="RSG45" s="1"/>
      <c r="RSH45" s="1"/>
      <c r="RSI45" s="1"/>
      <c r="RSJ45" s="1"/>
      <c r="RSK45" s="1"/>
      <c r="RSL45" s="1"/>
      <c r="RSM45" s="1"/>
      <c r="RSN45" s="1"/>
      <c r="RSO45" s="1"/>
      <c r="RSP45" s="1"/>
      <c r="RSQ45" s="1"/>
      <c r="RSR45" s="1"/>
      <c r="RSS45" s="1"/>
      <c r="RST45" s="1"/>
      <c r="RSU45" s="1"/>
      <c r="RSV45" s="1"/>
      <c r="RSW45" s="1"/>
      <c r="RSX45" s="1"/>
      <c r="RSY45" s="1"/>
      <c r="RSZ45" s="1"/>
      <c r="RTA45" s="1"/>
      <c r="RTB45" s="1"/>
      <c r="RTC45" s="1"/>
      <c r="RTD45" s="1"/>
      <c r="RTE45" s="1"/>
      <c r="RTF45" s="1"/>
      <c r="RTG45" s="1"/>
      <c r="RTH45" s="1"/>
      <c r="RTI45" s="1"/>
      <c r="RTJ45" s="1"/>
      <c r="RTK45" s="1"/>
      <c r="RTL45" s="1"/>
      <c r="RTM45" s="1"/>
      <c r="RTN45" s="1"/>
      <c r="RTO45" s="1"/>
      <c r="RTP45" s="1"/>
      <c r="RTQ45" s="1"/>
      <c r="RTR45" s="1"/>
      <c r="RTS45" s="1"/>
      <c r="RTT45" s="1"/>
      <c r="RTU45" s="1"/>
      <c r="RTV45" s="1"/>
      <c r="RTW45" s="1"/>
      <c r="RTX45" s="1"/>
      <c r="RTY45" s="1"/>
      <c r="RTZ45" s="1"/>
      <c r="RUA45" s="1"/>
      <c r="RUB45" s="1"/>
      <c r="RUC45" s="1"/>
      <c r="RUD45" s="1"/>
      <c r="RUE45" s="1"/>
      <c r="RUF45" s="1"/>
      <c r="RUG45" s="1"/>
      <c r="RUH45" s="1"/>
      <c r="RUI45" s="1"/>
      <c r="RUJ45" s="1"/>
      <c r="RUK45" s="1"/>
      <c r="RUL45" s="1"/>
      <c r="RUM45" s="1"/>
      <c r="RUN45" s="1"/>
      <c r="RUO45" s="1"/>
      <c r="RUP45" s="1"/>
      <c r="RUQ45" s="1"/>
      <c r="RUR45" s="1"/>
      <c r="RUS45" s="1"/>
      <c r="RUT45" s="1"/>
      <c r="RUU45" s="1"/>
      <c r="RUV45" s="1"/>
      <c r="RUW45" s="1"/>
      <c r="RUX45" s="1"/>
      <c r="RUY45" s="1"/>
      <c r="RUZ45" s="1"/>
      <c r="RVA45" s="1"/>
      <c r="RVB45" s="1"/>
      <c r="RVC45" s="1"/>
      <c r="RVD45" s="1"/>
      <c r="RVE45" s="1"/>
      <c r="RVF45" s="1"/>
      <c r="RVG45" s="1"/>
      <c r="RVH45" s="1"/>
      <c r="RVI45" s="1"/>
      <c r="RVJ45" s="1"/>
      <c r="RVK45" s="1"/>
      <c r="RVL45" s="1"/>
      <c r="RVM45" s="1"/>
      <c r="RVN45" s="1"/>
      <c r="RVO45" s="1"/>
      <c r="RVP45" s="1"/>
      <c r="RVQ45" s="1"/>
      <c r="RVR45" s="1"/>
      <c r="RVS45" s="1"/>
      <c r="RVT45" s="1"/>
      <c r="RVU45" s="1"/>
      <c r="RVV45" s="1"/>
      <c r="RVW45" s="1"/>
      <c r="RVX45" s="1"/>
      <c r="RVY45" s="1"/>
      <c r="RVZ45" s="1"/>
      <c r="RWA45" s="1"/>
      <c r="RWB45" s="1"/>
      <c r="RWC45" s="1"/>
      <c r="RWD45" s="1"/>
      <c r="RWE45" s="1"/>
      <c r="RWF45" s="1"/>
      <c r="RWG45" s="1"/>
      <c r="RWH45" s="1"/>
      <c r="RWI45" s="1"/>
      <c r="RWJ45" s="1"/>
      <c r="RWK45" s="1"/>
      <c r="RWL45" s="1"/>
      <c r="RWM45" s="1"/>
      <c r="RWN45" s="1"/>
      <c r="RWO45" s="1"/>
      <c r="RWP45" s="1"/>
      <c r="RWQ45" s="1"/>
      <c r="RWR45" s="1"/>
      <c r="RWS45" s="1"/>
      <c r="RWT45" s="1"/>
      <c r="RWU45" s="1"/>
      <c r="RWV45" s="1"/>
      <c r="RWW45" s="1"/>
      <c r="RWX45" s="1"/>
      <c r="RWY45" s="1"/>
      <c r="RWZ45" s="1"/>
      <c r="RXA45" s="1"/>
      <c r="RXB45" s="1"/>
      <c r="RXC45" s="1"/>
      <c r="RXD45" s="1"/>
      <c r="RXE45" s="1"/>
      <c r="RXF45" s="1"/>
      <c r="RXG45" s="1"/>
      <c r="RXH45" s="1"/>
      <c r="RXI45" s="1"/>
      <c r="RXJ45" s="1"/>
      <c r="RXK45" s="1"/>
      <c r="RXL45" s="1"/>
      <c r="RXM45" s="1"/>
      <c r="RXN45" s="1"/>
      <c r="RXO45" s="1"/>
      <c r="RXP45" s="1"/>
      <c r="RXQ45" s="1"/>
      <c r="RXR45" s="1"/>
      <c r="RXS45" s="1"/>
      <c r="RXT45" s="1"/>
      <c r="RXU45" s="1"/>
      <c r="RXV45" s="1"/>
      <c r="RXW45" s="1"/>
      <c r="RXX45" s="1"/>
      <c r="RXY45" s="1"/>
      <c r="RXZ45" s="1"/>
      <c r="RYA45" s="1"/>
      <c r="RYB45" s="1"/>
      <c r="RYC45" s="1"/>
      <c r="RYD45" s="1"/>
      <c r="RYE45" s="1"/>
      <c r="RYF45" s="1"/>
      <c r="RYG45" s="1"/>
      <c r="RYH45" s="1"/>
      <c r="RYI45" s="1"/>
      <c r="RYJ45" s="1"/>
      <c r="RYK45" s="1"/>
      <c r="RYL45" s="1"/>
      <c r="RYM45" s="1"/>
      <c r="RYN45" s="1"/>
      <c r="RYO45" s="1"/>
      <c r="RYP45" s="1"/>
      <c r="RYQ45" s="1"/>
      <c r="RYR45" s="1"/>
      <c r="RYS45" s="1"/>
      <c r="RYT45" s="1"/>
      <c r="RYU45" s="1"/>
      <c r="RYV45" s="1"/>
      <c r="RYW45" s="1"/>
      <c r="RYX45" s="1"/>
      <c r="RYY45" s="1"/>
      <c r="RYZ45" s="1"/>
      <c r="RZA45" s="1"/>
      <c r="RZB45" s="1"/>
      <c r="RZC45" s="1"/>
      <c r="RZD45" s="1"/>
      <c r="RZE45" s="1"/>
      <c r="RZF45" s="1"/>
      <c r="RZG45" s="1"/>
      <c r="RZH45" s="1"/>
      <c r="RZI45" s="1"/>
      <c r="RZJ45" s="1"/>
      <c r="RZK45" s="1"/>
      <c r="RZL45" s="1"/>
      <c r="RZM45" s="1"/>
      <c r="RZN45" s="1"/>
      <c r="RZO45" s="1"/>
      <c r="RZP45" s="1"/>
      <c r="RZQ45" s="1"/>
      <c r="RZR45" s="1"/>
      <c r="RZS45" s="1"/>
      <c r="RZT45" s="1"/>
      <c r="RZU45" s="1"/>
      <c r="RZV45" s="1"/>
      <c r="RZW45" s="1"/>
      <c r="RZX45" s="1"/>
      <c r="RZY45" s="1"/>
      <c r="RZZ45" s="1"/>
      <c r="SAA45" s="1"/>
      <c r="SAB45" s="1"/>
      <c r="SAC45" s="1"/>
      <c r="SAD45" s="1"/>
      <c r="SAE45" s="1"/>
      <c r="SAF45" s="1"/>
      <c r="SAG45" s="1"/>
      <c r="SAH45" s="1"/>
      <c r="SAI45" s="1"/>
      <c r="SAJ45" s="1"/>
      <c r="SAK45" s="1"/>
      <c r="SAL45" s="1"/>
      <c r="SAM45" s="1"/>
      <c r="SAN45" s="1"/>
      <c r="SAO45" s="1"/>
      <c r="SAP45" s="1"/>
      <c r="SAQ45" s="1"/>
      <c r="SAR45" s="1"/>
      <c r="SAS45" s="1"/>
      <c r="SAT45" s="1"/>
      <c r="SAU45" s="1"/>
      <c r="SAV45" s="1"/>
      <c r="SAW45" s="1"/>
      <c r="SAX45" s="1"/>
      <c r="SAY45" s="1"/>
      <c r="SAZ45" s="1"/>
      <c r="SBA45" s="1"/>
      <c r="SBB45" s="1"/>
      <c r="SBC45" s="1"/>
      <c r="SBD45" s="1"/>
      <c r="SBE45" s="1"/>
      <c r="SBF45" s="1"/>
      <c r="SBG45" s="1"/>
      <c r="SBH45" s="1"/>
      <c r="SBI45" s="1"/>
      <c r="SBJ45" s="1"/>
      <c r="SBK45" s="1"/>
      <c r="SBL45" s="1"/>
      <c r="SBM45" s="1"/>
      <c r="SBN45" s="1"/>
      <c r="SBO45" s="1"/>
      <c r="SBP45" s="1"/>
      <c r="SBQ45" s="1"/>
      <c r="SBR45" s="1"/>
      <c r="SBS45" s="1"/>
      <c r="SBT45" s="1"/>
      <c r="SBU45" s="1"/>
      <c r="SBV45" s="1"/>
      <c r="SBW45" s="1"/>
      <c r="SBX45" s="1"/>
      <c r="SBY45" s="1"/>
      <c r="SBZ45" s="1"/>
      <c r="SCA45" s="1"/>
      <c r="SCB45" s="1"/>
      <c r="SCC45" s="1"/>
      <c r="SCD45" s="1"/>
      <c r="SCE45" s="1"/>
      <c r="SCF45" s="1"/>
      <c r="SCG45" s="1"/>
      <c r="SCH45" s="1"/>
      <c r="SCI45" s="1"/>
      <c r="SCJ45" s="1"/>
      <c r="SCK45" s="1"/>
      <c r="SCL45" s="1"/>
      <c r="SCM45" s="1"/>
      <c r="SCN45" s="1"/>
      <c r="SCO45" s="1"/>
      <c r="SCP45" s="1"/>
      <c r="SCQ45" s="1"/>
      <c r="SCR45" s="1"/>
      <c r="SCS45" s="1"/>
      <c r="SCT45" s="1"/>
      <c r="SCU45" s="1"/>
      <c r="SCV45" s="1"/>
      <c r="SCW45" s="1"/>
      <c r="SCX45" s="1"/>
      <c r="SCY45" s="1"/>
      <c r="SCZ45" s="1"/>
      <c r="SDA45" s="1"/>
      <c r="SDB45" s="1"/>
      <c r="SDC45" s="1"/>
      <c r="SDD45" s="1"/>
      <c r="SDE45" s="1"/>
      <c r="SDF45" s="1"/>
      <c r="SDG45" s="1"/>
      <c r="SDH45" s="1"/>
      <c r="SDI45" s="1"/>
      <c r="SDJ45" s="1"/>
      <c r="SDK45" s="1"/>
      <c r="SDL45" s="1"/>
      <c r="SDM45" s="1"/>
      <c r="SDN45" s="1"/>
      <c r="SDO45" s="1"/>
      <c r="SDP45" s="1"/>
      <c r="SDQ45" s="1"/>
      <c r="SDR45" s="1"/>
      <c r="SDS45" s="1"/>
      <c r="SDT45" s="1"/>
      <c r="SDU45" s="1"/>
      <c r="SDV45" s="1"/>
      <c r="SDW45" s="1"/>
      <c r="SDX45" s="1"/>
      <c r="SDY45" s="1"/>
      <c r="SDZ45" s="1"/>
      <c r="SEA45" s="1"/>
      <c r="SEB45" s="1"/>
      <c r="SEC45" s="1"/>
      <c r="SED45" s="1"/>
      <c r="SEE45" s="1"/>
      <c r="SEF45" s="1"/>
      <c r="SEG45" s="1"/>
      <c r="SEH45" s="1"/>
      <c r="SEI45" s="1"/>
      <c r="SEJ45" s="1"/>
      <c r="SEK45" s="1"/>
      <c r="SEL45" s="1"/>
      <c r="SEM45" s="1"/>
      <c r="SEN45" s="1"/>
      <c r="SEO45" s="1"/>
      <c r="SEP45" s="1"/>
      <c r="SEQ45" s="1"/>
      <c r="SER45" s="1"/>
      <c r="SES45" s="1"/>
      <c r="SET45" s="1"/>
      <c r="SEU45" s="1"/>
      <c r="SEV45" s="1"/>
      <c r="SEW45" s="1"/>
      <c r="SEX45" s="1"/>
      <c r="SEY45" s="1"/>
      <c r="SEZ45" s="1"/>
      <c r="SFA45" s="1"/>
      <c r="SFB45" s="1"/>
      <c r="SFC45" s="1"/>
      <c r="SFD45" s="1"/>
      <c r="SFE45" s="1"/>
      <c r="SFF45" s="1"/>
      <c r="SFG45" s="1"/>
      <c r="SFH45" s="1"/>
      <c r="SFI45" s="1"/>
      <c r="SFJ45" s="1"/>
      <c r="SFK45" s="1"/>
      <c r="SFL45" s="1"/>
      <c r="SFM45" s="1"/>
      <c r="SFN45" s="1"/>
      <c r="SFO45" s="1"/>
      <c r="SFP45" s="1"/>
      <c r="SFQ45" s="1"/>
      <c r="SFR45" s="1"/>
      <c r="SFS45" s="1"/>
      <c r="SFT45" s="1"/>
      <c r="SFU45" s="1"/>
      <c r="SFV45" s="1"/>
      <c r="SFW45" s="1"/>
      <c r="SFX45" s="1"/>
      <c r="SFY45" s="1"/>
      <c r="SFZ45" s="1"/>
      <c r="SGA45" s="1"/>
      <c r="SGB45" s="1"/>
      <c r="SGC45" s="1"/>
      <c r="SGD45" s="1"/>
      <c r="SGE45" s="1"/>
      <c r="SGF45" s="1"/>
      <c r="SGG45" s="1"/>
      <c r="SGH45" s="1"/>
      <c r="SGI45" s="1"/>
      <c r="SGJ45" s="1"/>
      <c r="SGK45" s="1"/>
      <c r="SGL45" s="1"/>
      <c r="SGM45" s="1"/>
      <c r="SGN45" s="1"/>
      <c r="SGO45" s="1"/>
      <c r="SGP45" s="1"/>
      <c r="SGQ45" s="1"/>
      <c r="SGR45" s="1"/>
      <c r="SGS45" s="1"/>
      <c r="SGT45" s="1"/>
      <c r="SGU45" s="1"/>
      <c r="SGV45" s="1"/>
      <c r="SGW45" s="1"/>
      <c r="SGX45" s="1"/>
      <c r="SGY45" s="1"/>
      <c r="SGZ45" s="1"/>
      <c r="SHA45" s="1"/>
      <c r="SHB45" s="1"/>
      <c r="SHC45" s="1"/>
      <c r="SHD45" s="1"/>
      <c r="SHE45" s="1"/>
      <c r="SHF45" s="1"/>
      <c r="SHG45" s="1"/>
      <c r="SHH45" s="1"/>
      <c r="SHI45" s="1"/>
      <c r="SHJ45" s="1"/>
      <c r="SHK45" s="1"/>
      <c r="SHL45" s="1"/>
      <c r="SHM45" s="1"/>
      <c r="SHN45" s="1"/>
      <c r="SHO45" s="1"/>
      <c r="SHP45" s="1"/>
      <c r="SHQ45" s="1"/>
      <c r="SHR45" s="1"/>
      <c r="SHS45" s="1"/>
      <c r="SHT45" s="1"/>
      <c r="SHU45" s="1"/>
      <c r="SHV45" s="1"/>
      <c r="SHW45" s="1"/>
      <c r="SHX45" s="1"/>
      <c r="SHY45" s="1"/>
      <c r="SHZ45" s="1"/>
      <c r="SIA45" s="1"/>
      <c r="SIB45" s="1"/>
      <c r="SIC45" s="1"/>
      <c r="SID45" s="1"/>
      <c r="SIE45" s="1"/>
      <c r="SIF45" s="1"/>
      <c r="SIG45" s="1"/>
      <c r="SIH45" s="1"/>
      <c r="SII45" s="1"/>
      <c r="SIJ45" s="1"/>
      <c r="SIK45" s="1"/>
      <c r="SIL45" s="1"/>
      <c r="SIM45" s="1"/>
      <c r="SIN45" s="1"/>
      <c r="SIO45" s="1"/>
      <c r="SIP45" s="1"/>
      <c r="SIQ45" s="1"/>
      <c r="SIR45" s="1"/>
      <c r="SIS45" s="1"/>
      <c r="SIT45" s="1"/>
      <c r="SIU45" s="1"/>
      <c r="SIV45" s="1"/>
      <c r="SIW45" s="1"/>
      <c r="SIX45" s="1"/>
      <c r="SIY45" s="1"/>
      <c r="SIZ45" s="1"/>
      <c r="SJA45" s="1"/>
      <c r="SJB45" s="1"/>
      <c r="SJC45" s="1"/>
      <c r="SJD45" s="1"/>
      <c r="SJE45" s="1"/>
      <c r="SJF45" s="1"/>
      <c r="SJG45" s="1"/>
      <c r="SJH45" s="1"/>
      <c r="SJI45" s="1"/>
      <c r="SJJ45" s="1"/>
      <c r="SJK45" s="1"/>
      <c r="SJL45" s="1"/>
      <c r="SJM45" s="1"/>
      <c r="SJN45" s="1"/>
      <c r="SJO45" s="1"/>
      <c r="SJP45" s="1"/>
      <c r="SJQ45" s="1"/>
      <c r="SJR45" s="1"/>
      <c r="SJS45" s="1"/>
      <c r="SJT45" s="1"/>
      <c r="SJU45" s="1"/>
      <c r="SJV45" s="1"/>
      <c r="SJW45" s="1"/>
      <c r="SJX45" s="1"/>
      <c r="SJY45" s="1"/>
      <c r="SJZ45" s="1"/>
      <c r="SKA45" s="1"/>
      <c r="SKB45" s="1"/>
      <c r="SKC45" s="1"/>
      <c r="SKD45" s="1"/>
      <c r="SKE45" s="1"/>
      <c r="SKF45" s="1"/>
      <c r="SKG45" s="1"/>
      <c r="SKH45" s="1"/>
      <c r="SKI45" s="1"/>
      <c r="SKJ45" s="1"/>
      <c r="SKK45" s="1"/>
      <c r="SKL45" s="1"/>
      <c r="SKM45" s="1"/>
      <c r="SKN45" s="1"/>
      <c r="SKO45" s="1"/>
      <c r="SKP45" s="1"/>
      <c r="SKQ45" s="1"/>
      <c r="SKR45" s="1"/>
      <c r="SKS45" s="1"/>
      <c r="SKT45" s="1"/>
      <c r="SKU45" s="1"/>
      <c r="SKV45" s="1"/>
      <c r="SKW45" s="1"/>
      <c r="SKX45" s="1"/>
      <c r="SKY45" s="1"/>
      <c r="SKZ45" s="1"/>
      <c r="SLA45" s="1"/>
      <c r="SLB45" s="1"/>
      <c r="SLC45" s="1"/>
      <c r="SLD45" s="1"/>
      <c r="SLE45" s="1"/>
      <c r="SLF45" s="1"/>
      <c r="SLG45" s="1"/>
      <c r="SLH45" s="1"/>
      <c r="SLI45" s="1"/>
      <c r="SLJ45" s="1"/>
      <c r="SLK45" s="1"/>
      <c r="SLL45" s="1"/>
      <c r="SLM45" s="1"/>
      <c r="SLN45" s="1"/>
      <c r="SLO45" s="1"/>
      <c r="SLP45" s="1"/>
      <c r="SLQ45" s="1"/>
      <c r="SLR45" s="1"/>
      <c r="SLS45" s="1"/>
      <c r="SLT45" s="1"/>
      <c r="SLU45" s="1"/>
      <c r="SLV45" s="1"/>
      <c r="SLW45" s="1"/>
      <c r="SLX45" s="1"/>
      <c r="SLY45" s="1"/>
      <c r="SLZ45" s="1"/>
      <c r="SMA45" s="1"/>
      <c r="SMB45" s="1"/>
      <c r="SMC45" s="1"/>
      <c r="SMD45" s="1"/>
      <c r="SME45" s="1"/>
      <c r="SMF45" s="1"/>
      <c r="SMG45" s="1"/>
      <c r="SMH45" s="1"/>
      <c r="SMI45" s="1"/>
      <c r="SMJ45" s="1"/>
      <c r="SMK45" s="1"/>
      <c r="SML45" s="1"/>
      <c r="SMM45" s="1"/>
      <c r="SMN45" s="1"/>
      <c r="SMO45" s="1"/>
      <c r="SMP45" s="1"/>
      <c r="SMQ45" s="1"/>
      <c r="SMR45" s="1"/>
      <c r="SMS45" s="1"/>
      <c r="SMT45" s="1"/>
      <c r="SMU45" s="1"/>
      <c r="SMV45" s="1"/>
      <c r="SMW45" s="1"/>
      <c r="SMX45" s="1"/>
      <c r="SMY45" s="1"/>
      <c r="SMZ45" s="1"/>
      <c r="SNA45" s="1"/>
      <c r="SNB45" s="1"/>
      <c r="SNC45" s="1"/>
      <c r="SND45" s="1"/>
      <c r="SNE45" s="1"/>
      <c r="SNF45" s="1"/>
      <c r="SNG45" s="1"/>
      <c r="SNH45" s="1"/>
      <c r="SNI45" s="1"/>
      <c r="SNJ45" s="1"/>
      <c r="SNK45" s="1"/>
      <c r="SNL45" s="1"/>
      <c r="SNM45" s="1"/>
      <c r="SNN45" s="1"/>
      <c r="SNO45" s="1"/>
      <c r="SNP45" s="1"/>
      <c r="SNQ45" s="1"/>
      <c r="SNR45" s="1"/>
      <c r="SNS45" s="1"/>
      <c r="SNT45" s="1"/>
      <c r="SNU45" s="1"/>
      <c r="SNV45" s="1"/>
      <c r="SNW45" s="1"/>
      <c r="SNX45" s="1"/>
      <c r="SNY45" s="1"/>
      <c r="SNZ45" s="1"/>
      <c r="SOA45" s="1"/>
      <c r="SOB45" s="1"/>
      <c r="SOC45" s="1"/>
      <c r="SOD45" s="1"/>
      <c r="SOE45" s="1"/>
      <c r="SOF45" s="1"/>
      <c r="SOG45" s="1"/>
      <c r="SOH45" s="1"/>
      <c r="SOI45" s="1"/>
      <c r="SOJ45" s="1"/>
      <c r="SOK45" s="1"/>
      <c r="SOL45" s="1"/>
      <c r="SOM45" s="1"/>
      <c r="SON45" s="1"/>
      <c r="SOO45" s="1"/>
      <c r="SOP45" s="1"/>
      <c r="SOQ45" s="1"/>
      <c r="SOR45" s="1"/>
      <c r="SOS45" s="1"/>
      <c r="SOT45" s="1"/>
      <c r="SOU45" s="1"/>
      <c r="SOV45" s="1"/>
      <c r="SOW45" s="1"/>
      <c r="SOX45" s="1"/>
      <c r="SOY45" s="1"/>
      <c r="SOZ45" s="1"/>
      <c r="SPA45" s="1"/>
      <c r="SPB45" s="1"/>
      <c r="SPC45" s="1"/>
      <c r="SPD45" s="1"/>
      <c r="SPE45" s="1"/>
      <c r="SPF45" s="1"/>
      <c r="SPG45" s="1"/>
      <c r="SPH45" s="1"/>
      <c r="SPI45" s="1"/>
      <c r="SPJ45" s="1"/>
      <c r="SPK45" s="1"/>
      <c r="SPL45" s="1"/>
      <c r="SPM45" s="1"/>
      <c r="SPN45" s="1"/>
      <c r="SPO45" s="1"/>
      <c r="SPP45" s="1"/>
      <c r="SPQ45" s="1"/>
      <c r="SPR45" s="1"/>
      <c r="SPS45" s="1"/>
      <c r="SPT45" s="1"/>
      <c r="SPU45" s="1"/>
      <c r="SPV45" s="1"/>
      <c r="SPW45" s="1"/>
      <c r="SPX45" s="1"/>
      <c r="SPY45" s="1"/>
      <c r="SPZ45" s="1"/>
      <c r="SQA45" s="1"/>
      <c r="SQB45" s="1"/>
      <c r="SQC45" s="1"/>
      <c r="SQD45" s="1"/>
      <c r="SQE45" s="1"/>
      <c r="SQF45" s="1"/>
      <c r="SQG45" s="1"/>
      <c r="SQH45" s="1"/>
      <c r="SQI45" s="1"/>
      <c r="SQJ45" s="1"/>
      <c r="SQK45" s="1"/>
      <c r="SQL45" s="1"/>
      <c r="SQM45" s="1"/>
      <c r="SQN45" s="1"/>
      <c r="SQO45" s="1"/>
      <c r="SQP45" s="1"/>
      <c r="SQQ45" s="1"/>
      <c r="SQR45" s="1"/>
      <c r="SQS45" s="1"/>
      <c r="SQT45" s="1"/>
      <c r="SQU45" s="1"/>
      <c r="SQV45" s="1"/>
      <c r="SQW45" s="1"/>
      <c r="SQX45" s="1"/>
      <c r="SQY45" s="1"/>
      <c r="SQZ45" s="1"/>
      <c r="SRA45" s="1"/>
      <c r="SRB45" s="1"/>
      <c r="SRC45" s="1"/>
      <c r="SRD45" s="1"/>
      <c r="SRE45" s="1"/>
      <c r="SRF45" s="1"/>
      <c r="SRG45" s="1"/>
      <c r="SRH45" s="1"/>
      <c r="SRI45" s="1"/>
      <c r="SRJ45" s="1"/>
      <c r="SRK45" s="1"/>
      <c r="SRL45" s="1"/>
      <c r="SRM45" s="1"/>
      <c r="SRN45" s="1"/>
      <c r="SRO45" s="1"/>
      <c r="SRP45" s="1"/>
      <c r="SRQ45" s="1"/>
      <c r="SRR45" s="1"/>
      <c r="SRS45" s="1"/>
      <c r="SRT45" s="1"/>
      <c r="SRU45" s="1"/>
      <c r="SRV45" s="1"/>
      <c r="SRW45" s="1"/>
      <c r="SRX45" s="1"/>
      <c r="SRY45" s="1"/>
      <c r="SRZ45" s="1"/>
      <c r="SSA45" s="1"/>
      <c r="SSB45" s="1"/>
      <c r="SSC45" s="1"/>
      <c r="SSD45" s="1"/>
      <c r="SSE45" s="1"/>
      <c r="SSF45" s="1"/>
      <c r="SSG45" s="1"/>
      <c r="SSH45" s="1"/>
      <c r="SSI45" s="1"/>
      <c r="SSJ45" s="1"/>
      <c r="SSK45" s="1"/>
      <c r="SSL45" s="1"/>
      <c r="SSM45" s="1"/>
      <c r="SSN45" s="1"/>
      <c r="SSO45" s="1"/>
      <c r="SSP45" s="1"/>
      <c r="SSQ45" s="1"/>
      <c r="SSR45" s="1"/>
      <c r="SSS45" s="1"/>
      <c r="SST45" s="1"/>
      <c r="SSU45" s="1"/>
      <c r="SSV45" s="1"/>
      <c r="SSW45" s="1"/>
      <c r="SSX45" s="1"/>
      <c r="SSY45" s="1"/>
      <c r="SSZ45" s="1"/>
      <c r="STA45" s="1"/>
      <c r="STB45" s="1"/>
      <c r="STC45" s="1"/>
      <c r="STD45" s="1"/>
      <c r="STE45" s="1"/>
      <c r="STF45" s="1"/>
      <c r="STG45" s="1"/>
      <c r="STH45" s="1"/>
      <c r="STI45" s="1"/>
      <c r="STJ45" s="1"/>
      <c r="STK45" s="1"/>
      <c r="STL45" s="1"/>
      <c r="STM45" s="1"/>
      <c r="STN45" s="1"/>
      <c r="STO45" s="1"/>
      <c r="STP45" s="1"/>
      <c r="STQ45" s="1"/>
      <c r="STR45" s="1"/>
      <c r="STS45" s="1"/>
      <c r="STT45" s="1"/>
      <c r="STU45" s="1"/>
      <c r="STV45" s="1"/>
      <c r="STW45" s="1"/>
      <c r="STX45" s="1"/>
      <c r="STY45" s="1"/>
      <c r="STZ45" s="1"/>
      <c r="SUA45" s="1"/>
      <c r="SUB45" s="1"/>
      <c r="SUC45" s="1"/>
      <c r="SUD45" s="1"/>
      <c r="SUE45" s="1"/>
      <c r="SUF45" s="1"/>
      <c r="SUG45" s="1"/>
      <c r="SUH45" s="1"/>
      <c r="SUI45" s="1"/>
      <c r="SUJ45" s="1"/>
      <c r="SUK45" s="1"/>
      <c r="SUL45" s="1"/>
      <c r="SUM45" s="1"/>
      <c r="SUN45" s="1"/>
      <c r="SUO45" s="1"/>
      <c r="SUP45" s="1"/>
      <c r="SUQ45" s="1"/>
      <c r="SUR45" s="1"/>
      <c r="SUS45" s="1"/>
      <c r="SUT45" s="1"/>
      <c r="SUU45" s="1"/>
      <c r="SUV45" s="1"/>
      <c r="SUW45" s="1"/>
      <c r="SUX45" s="1"/>
      <c r="SUY45" s="1"/>
      <c r="SUZ45" s="1"/>
      <c r="SVA45" s="1"/>
      <c r="SVB45" s="1"/>
      <c r="SVC45" s="1"/>
      <c r="SVD45" s="1"/>
      <c r="SVE45" s="1"/>
      <c r="SVF45" s="1"/>
      <c r="SVG45" s="1"/>
      <c r="SVH45" s="1"/>
      <c r="SVI45" s="1"/>
      <c r="SVJ45" s="1"/>
      <c r="SVK45" s="1"/>
      <c r="SVL45" s="1"/>
      <c r="SVM45" s="1"/>
      <c r="SVN45" s="1"/>
      <c r="SVO45" s="1"/>
      <c r="SVP45" s="1"/>
      <c r="SVQ45" s="1"/>
      <c r="SVR45" s="1"/>
      <c r="SVS45" s="1"/>
      <c r="SVT45" s="1"/>
      <c r="SVU45" s="1"/>
      <c r="SVV45" s="1"/>
      <c r="SVW45" s="1"/>
      <c r="SVX45" s="1"/>
      <c r="SVY45" s="1"/>
      <c r="SVZ45" s="1"/>
      <c r="SWA45" s="1"/>
      <c r="SWB45" s="1"/>
      <c r="SWC45" s="1"/>
      <c r="SWD45" s="1"/>
      <c r="SWE45" s="1"/>
      <c r="SWF45" s="1"/>
      <c r="SWG45" s="1"/>
      <c r="SWH45" s="1"/>
      <c r="SWI45" s="1"/>
      <c r="SWJ45" s="1"/>
      <c r="SWK45" s="1"/>
      <c r="SWL45" s="1"/>
      <c r="SWM45" s="1"/>
      <c r="SWN45" s="1"/>
      <c r="SWO45" s="1"/>
      <c r="SWP45" s="1"/>
      <c r="SWQ45" s="1"/>
      <c r="SWR45" s="1"/>
      <c r="SWS45" s="1"/>
      <c r="SWT45" s="1"/>
      <c r="SWU45" s="1"/>
      <c r="SWV45" s="1"/>
      <c r="SWW45" s="1"/>
      <c r="SWX45" s="1"/>
      <c r="SWY45" s="1"/>
      <c r="SWZ45" s="1"/>
      <c r="SXA45" s="1"/>
      <c r="SXB45" s="1"/>
      <c r="SXC45" s="1"/>
      <c r="SXD45" s="1"/>
      <c r="SXE45" s="1"/>
      <c r="SXF45" s="1"/>
      <c r="SXG45" s="1"/>
      <c r="SXH45" s="1"/>
      <c r="SXI45" s="1"/>
      <c r="SXJ45" s="1"/>
      <c r="SXK45" s="1"/>
      <c r="SXL45" s="1"/>
      <c r="SXM45" s="1"/>
      <c r="SXN45" s="1"/>
      <c r="SXO45" s="1"/>
      <c r="SXP45" s="1"/>
      <c r="SXQ45" s="1"/>
      <c r="SXR45" s="1"/>
      <c r="SXS45" s="1"/>
      <c r="SXT45" s="1"/>
      <c r="SXU45" s="1"/>
      <c r="SXV45" s="1"/>
      <c r="SXW45" s="1"/>
      <c r="SXX45" s="1"/>
      <c r="SXY45" s="1"/>
      <c r="SXZ45" s="1"/>
      <c r="SYA45" s="1"/>
      <c r="SYB45" s="1"/>
      <c r="SYC45" s="1"/>
      <c r="SYD45" s="1"/>
      <c r="SYE45" s="1"/>
      <c r="SYF45" s="1"/>
      <c r="SYG45" s="1"/>
      <c r="SYH45" s="1"/>
      <c r="SYI45" s="1"/>
      <c r="SYJ45" s="1"/>
      <c r="SYK45" s="1"/>
      <c r="SYL45" s="1"/>
      <c r="SYM45" s="1"/>
      <c r="SYN45" s="1"/>
      <c r="SYO45" s="1"/>
      <c r="SYP45" s="1"/>
      <c r="SYQ45" s="1"/>
      <c r="SYR45" s="1"/>
      <c r="SYS45" s="1"/>
      <c r="SYT45" s="1"/>
      <c r="SYU45" s="1"/>
      <c r="SYV45" s="1"/>
      <c r="SYW45" s="1"/>
      <c r="SYX45" s="1"/>
      <c r="SYY45" s="1"/>
      <c r="SYZ45" s="1"/>
      <c r="SZA45" s="1"/>
      <c r="SZB45" s="1"/>
      <c r="SZC45" s="1"/>
      <c r="SZD45" s="1"/>
      <c r="SZE45" s="1"/>
      <c r="SZF45" s="1"/>
      <c r="SZG45" s="1"/>
      <c r="SZH45" s="1"/>
      <c r="SZI45" s="1"/>
      <c r="SZJ45" s="1"/>
      <c r="SZK45" s="1"/>
      <c r="SZL45" s="1"/>
      <c r="SZM45" s="1"/>
      <c r="SZN45" s="1"/>
      <c r="SZO45" s="1"/>
      <c r="SZP45" s="1"/>
      <c r="SZQ45" s="1"/>
      <c r="SZR45" s="1"/>
      <c r="SZS45" s="1"/>
      <c r="SZT45" s="1"/>
      <c r="SZU45" s="1"/>
      <c r="SZV45" s="1"/>
      <c r="SZW45" s="1"/>
      <c r="SZX45" s="1"/>
      <c r="SZY45" s="1"/>
      <c r="SZZ45" s="1"/>
      <c r="TAA45" s="1"/>
      <c r="TAB45" s="1"/>
      <c r="TAC45" s="1"/>
      <c r="TAD45" s="1"/>
      <c r="TAE45" s="1"/>
      <c r="TAF45" s="1"/>
      <c r="TAG45" s="1"/>
      <c r="TAH45" s="1"/>
      <c r="TAI45" s="1"/>
      <c r="TAJ45" s="1"/>
      <c r="TAK45" s="1"/>
      <c r="TAL45" s="1"/>
      <c r="TAM45" s="1"/>
      <c r="TAN45" s="1"/>
      <c r="TAO45" s="1"/>
      <c r="TAP45" s="1"/>
      <c r="TAQ45" s="1"/>
      <c r="TAR45" s="1"/>
      <c r="TAS45" s="1"/>
      <c r="TAT45" s="1"/>
      <c r="TAU45" s="1"/>
      <c r="TAV45" s="1"/>
      <c r="TAW45" s="1"/>
      <c r="TAX45" s="1"/>
      <c r="TAY45" s="1"/>
      <c r="TAZ45" s="1"/>
      <c r="TBA45" s="1"/>
      <c r="TBB45" s="1"/>
      <c r="TBC45" s="1"/>
      <c r="TBD45" s="1"/>
      <c r="TBE45" s="1"/>
      <c r="TBF45" s="1"/>
      <c r="TBG45" s="1"/>
      <c r="TBH45" s="1"/>
      <c r="TBI45" s="1"/>
      <c r="TBJ45" s="1"/>
      <c r="TBK45" s="1"/>
      <c r="TBL45" s="1"/>
      <c r="TBM45" s="1"/>
      <c r="TBN45" s="1"/>
      <c r="TBO45" s="1"/>
      <c r="TBP45" s="1"/>
      <c r="TBQ45" s="1"/>
      <c r="TBR45" s="1"/>
      <c r="TBS45" s="1"/>
      <c r="TBT45" s="1"/>
      <c r="TBU45" s="1"/>
      <c r="TBV45" s="1"/>
      <c r="TBW45" s="1"/>
      <c r="TBX45" s="1"/>
      <c r="TBY45" s="1"/>
      <c r="TBZ45" s="1"/>
      <c r="TCA45" s="1"/>
      <c r="TCB45" s="1"/>
      <c r="TCC45" s="1"/>
      <c r="TCD45" s="1"/>
      <c r="TCE45" s="1"/>
      <c r="TCF45" s="1"/>
      <c r="TCG45" s="1"/>
      <c r="TCH45" s="1"/>
      <c r="TCI45" s="1"/>
      <c r="TCJ45" s="1"/>
      <c r="TCK45" s="1"/>
      <c r="TCL45" s="1"/>
      <c r="TCM45" s="1"/>
      <c r="TCN45" s="1"/>
      <c r="TCO45" s="1"/>
      <c r="TCP45" s="1"/>
      <c r="TCQ45" s="1"/>
      <c r="TCR45" s="1"/>
      <c r="TCS45" s="1"/>
      <c r="TCT45" s="1"/>
      <c r="TCU45" s="1"/>
      <c r="TCV45" s="1"/>
      <c r="TCW45" s="1"/>
      <c r="TCX45" s="1"/>
      <c r="TCY45" s="1"/>
      <c r="TCZ45" s="1"/>
      <c r="TDA45" s="1"/>
      <c r="TDB45" s="1"/>
      <c r="TDC45" s="1"/>
      <c r="TDD45" s="1"/>
      <c r="TDE45" s="1"/>
      <c r="TDF45" s="1"/>
      <c r="TDG45" s="1"/>
      <c r="TDH45" s="1"/>
      <c r="TDI45" s="1"/>
      <c r="TDJ45" s="1"/>
      <c r="TDK45" s="1"/>
      <c r="TDL45" s="1"/>
      <c r="TDM45" s="1"/>
      <c r="TDN45" s="1"/>
      <c r="TDO45" s="1"/>
      <c r="TDP45" s="1"/>
      <c r="TDQ45" s="1"/>
      <c r="TDR45" s="1"/>
      <c r="TDS45" s="1"/>
      <c r="TDT45" s="1"/>
      <c r="TDU45" s="1"/>
      <c r="TDV45" s="1"/>
      <c r="TDW45" s="1"/>
      <c r="TDX45" s="1"/>
      <c r="TDY45" s="1"/>
      <c r="TDZ45" s="1"/>
      <c r="TEA45" s="1"/>
      <c r="TEB45" s="1"/>
      <c r="TEC45" s="1"/>
      <c r="TED45" s="1"/>
      <c r="TEE45" s="1"/>
      <c r="TEF45" s="1"/>
      <c r="TEG45" s="1"/>
      <c r="TEH45" s="1"/>
      <c r="TEI45" s="1"/>
      <c r="TEJ45" s="1"/>
      <c r="TEK45" s="1"/>
      <c r="TEL45" s="1"/>
      <c r="TEM45" s="1"/>
      <c r="TEN45" s="1"/>
      <c r="TEO45" s="1"/>
      <c r="TEP45" s="1"/>
      <c r="TEQ45" s="1"/>
      <c r="TER45" s="1"/>
      <c r="TES45" s="1"/>
      <c r="TET45" s="1"/>
      <c r="TEU45" s="1"/>
      <c r="TEV45" s="1"/>
      <c r="TEW45" s="1"/>
      <c r="TEX45" s="1"/>
      <c r="TEY45" s="1"/>
      <c r="TEZ45" s="1"/>
      <c r="TFA45" s="1"/>
      <c r="TFB45" s="1"/>
      <c r="TFC45" s="1"/>
      <c r="TFD45" s="1"/>
      <c r="TFE45" s="1"/>
      <c r="TFF45" s="1"/>
      <c r="TFG45" s="1"/>
      <c r="TFH45" s="1"/>
      <c r="TFI45" s="1"/>
      <c r="TFJ45" s="1"/>
      <c r="TFK45" s="1"/>
      <c r="TFL45" s="1"/>
      <c r="TFM45" s="1"/>
      <c r="TFN45" s="1"/>
      <c r="TFO45" s="1"/>
      <c r="TFP45" s="1"/>
      <c r="TFQ45" s="1"/>
      <c r="TFR45" s="1"/>
      <c r="TFS45" s="1"/>
      <c r="TFT45" s="1"/>
      <c r="TFU45" s="1"/>
      <c r="TFV45" s="1"/>
      <c r="TFW45" s="1"/>
      <c r="TFX45" s="1"/>
      <c r="TFY45" s="1"/>
      <c r="TFZ45" s="1"/>
      <c r="TGA45" s="1"/>
      <c r="TGB45" s="1"/>
      <c r="TGC45" s="1"/>
      <c r="TGD45" s="1"/>
      <c r="TGE45" s="1"/>
      <c r="TGF45" s="1"/>
      <c r="TGG45" s="1"/>
      <c r="TGH45" s="1"/>
      <c r="TGI45" s="1"/>
      <c r="TGJ45" s="1"/>
      <c r="TGK45" s="1"/>
      <c r="TGL45" s="1"/>
      <c r="TGM45" s="1"/>
      <c r="TGN45" s="1"/>
      <c r="TGO45" s="1"/>
      <c r="TGP45" s="1"/>
      <c r="TGQ45" s="1"/>
      <c r="TGR45" s="1"/>
      <c r="TGS45" s="1"/>
      <c r="TGT45" s="1"/>
      <c r="TGU45" s="1"/>
      <c r="TGV45" s="1"/>
      <c r="TGW45" s="1"/>
      <c r="TGX45" s="1"/>
      <c r="TGY45" s="1"/>
      <c r="TGZ45" s="1"/>
      <c r="THA45" s="1"/>
      <c r="THB45" s="1"/>
      <c r="THC45" s="1"/>
      <c r="THD45" s="1"/>
      <c r="THE45" s="1"/>
      <c r="THF45" s="1"/>
      <c r="THG45" s="1"/>
      <c r="THH45" s="1"/>
      <c r="THI45" s="1"/>
      <c r="THJ45" s="1"/>
      <c r="THK45" s="1"/>
      <c r="THL45" s="1"/>
      <c r="THM45" s="1"/>
      <c r="THN45" s="1"/>
      <c r="THO45" s="1"/>
      <c r="THP45" s="1"/>
      <c r="THQ45" s="1"/>
      <c r="THR45" s="1"/>
      <c r="THS45" s="1"/>
      <c r="THT45" s="1"/>
      <c r="THU45" s="1"/>
      <c r="THV45" s="1"/>
      <c r="THW45" s="1"/>
      <c r="THX45" s="1"/>
      <c r="THY45" s="1"/>
      <c r="THZ45" s="1"/>
      <c r="TIA45" s="1"/>
      <c r="TIB45" s="1"/>
      <c r="TIC45" s="1"/>
      <c r="TID45" s="1"/>
      <c r="TIE45" s="1"/>
      <c r="TIF45" s="1"/>
      <c r="TIG45" s="1"/>
      <c r="TIH45" s="1"/>
      <c r="TII45" s="1"/>
      <c r="TIJ45" s="1"/>
      <c r="TIK45" s="1"/>
      <c r="TIL45" s="1"/>
      <c r="TIM45" s="1"/>
      <c r="TIN45" s="1"/>
      <c r="TIO45" s="1"/>
      <c r="TIP45" s="1"/>
      <c r="TIQ45" s="1"/>
      <c r="TIR45" s="1"/>
      <c r="TIS45" s="1"/>
      <c r="TIT45" s="1"/>
      <c r="TIU45" s="1"/>
      <c r="TIV45" s="1"/>
      <c r="TIW45" s="1"/>
      <c r="TIX45" s="1"/>
      <c r="TIY45" s="1"/>
      <c r="TIZ45" s="1"/>
      <c r="TJA45" s="1"/>
      <c r="TJB45" s="1"/>
      <c r="TJC45" s="1"/>
      <c r="TJD45" s="1"/>
      <c r="TJE45" s="1"/>
      <c r="TJF45" s="1"/>
      <c r="TJG45" s="1"/>
      <c r="TJH45" s="1"/>
      <c r="TJI45" s="1"/>
      <c r="TJJ45" s="1"/>
      <c r="TJK45" s="1"/>
      <c r="TJL45" s="1"/>
      <c r="TJM45" s="1"/>
      <c r="TJN45" s="1"/>
      <c r="TJO45" s="1"/>
      <c r="TJP45" s="1"/>
      <c r="TJQ45" s="1"/>
      <c r="TJR45" s="1"/>
      <c r="TJS45" s="1"/>
      <c r="TJT45" s="1"/>
      <c r="TJU45" s="1"/>
      <c r="TJV45" s="1"/>
      <c r="TJW45" s="1"/>
      <c r="TJX45" s="1"/>
      <c r="TJY45" s="1"/>
      <c r="TJZ45" s="1"/>
      <c r="TKA45" s="1"/>
      <c r="TKB45" s="1"/>
      <c r="TKC45" s="1"/>
      <c r="TKD45" s="1"/>
      <c r="TKE45" s="1"/>
      <c r="TKF45" s="1"/>
      <c r="TKG45" s="1"/>
      <c r="TKH45" s="1"/>
      <c r="TKI45" s="1"/>
      <c r="TKJ45" s="1"/>
      <c r="TKK45" s="1"/>
      <c r="TKL45" s="1"/>
      <c r="TKM45" s="1"/>
      <c r="TKN45" s="1"/>
      <c r="TKO45" s="1"/>
      <c r="TKP45" s="1"/>
      <c r="TKQ45" s="1"/>
      <c r="TKR45" s="1"/>
      <c r="TKS45" s="1"/>
      <c r="TKT45" s="1"/>
      <c r="TKU45" s="1"/>
      <c r="TKV45" s="1"/>
      <c r="TKW45" s="1"/>
      <c r="TKX45" s="1"/>
      <c r="TKY45" s="1"/>
      <c r="TKZ45" s="1"/>
      <c r="TLA45" s="1"/>
      <c r="TLB45" s="1"/>
      <c r="TLC45" s="1"/>
      <c r="TLD45" s="1"/>
      <c r="TLE45" s="1"/>
      <c r="TLF45" s="1"/>
      <c r="TLG45" s="1"/>
      <c r="TLH45" s="1"/>
      <c r="TLI45" s="1"/>
      <c r="TLJ45" s="1"/>
      <c r="TLK45" s="1"/>
      <c r="TLL45" s="1"/>
      <c r="TLM45" s="1"/>
      <c r="TLN45" s="1"/>
      <c r="TLO45" s="1"/>
      <c r="TLP45" s="1"/>
      <c r="TLQ45" s="1"/>
      <c r="TLR45" s="1"/>
      <c r="TLS45" s="1"/>
      <c r="TLT45" s="1"/>
      <c r="TLU45" s="1"/>
      <c r="TLV45" s="1"/>
      <c r="TLW45" s="1"/>
      <c r="TLX45" s="1"/>
      <c r="TLY45" s="1"/>
      <c r="TLZ45" s="1"/>
      <c r="TMA45" s="1"/>
      <c r="TMB45" s="1"/>
      <c r="TMC45" s="1"/>
      <c r="TMD45" s="1"/>
      <c r="TME45" s="1"/>
      <c r="TMF45" s="1"/>
      <c r="TMG45" s="1"/>
      <c r="TMH45" s="1"/>
      <c r="TMI45" s="1"/>
      <c r="TMJ45" s="1"/>
      <c r="TMK45" s="1"/>
      <c r="TML45" s="1"/>
      <c r="TMM45" s="1"/>
      <c r="TMN45" s="1"/>
      <c r="TMO45" s="1"/>
      <c r="TMP45" s="1"/>
      <c r="TMQ45" s="1"/>
      <c r="TMR45" s="1"/>
      <c r="TMS45" s="1"/>
      <c r="TMT45" s="1"/>
      <c r="TMU45" s="1"/>
      <c r="TMV45" s="1"/>
      <c r="TMW45" s="1"/>
      <c r="TMX45" s="1"/>
      <c r="TMY45" s="1"/>
      <c r="TMZ45" s="1"/>
      <c r="TNA45" s="1"/>
      <c r="TNB45" s="1"/>
      <c r="TNC45" s="1"/>
      <c r="TND45" s="1"/>
      <c r="TNE45" s="1"/>
      <c r="TNF45" s="1"/>
      <c r="TNG45" s="1"/>
      <c r="TNH45" s="1"/>
      <c r="TNI45" s="1"/>
      <c r="TNJ45" s="1"/>
      <c r="TNK45" s="1"/>
      <c r="TNL45" s="1"/>
      <c r="TNM45" s="1"/>
      <c r="TNN45" s="1"/>
      <c r="TNO45" s="1"/>
      <c r="TNP45" s="1"/>
      <c r="TNQ45" s="1"/>
      <c r="TNR45" s="1"/>
      <c r="TNS45" s="1"/>
      <c r="TNT45" s="1"/>
      <c r="TNU45" s="1"/>
      <c r="TNV45" s="1"/>
      <c r="TNW45" s="1"/>
      <c r="TNX45" s="1"/>
      <c r="TNY45" s="1"/>
      <c r="TNZ45" s="1"/>
      <c r="TOA45" s="1"/>
      <c r="TOB45" s="1"/>
      <c r="TOC45" s="1"/>
      <c r="TOD45" s="1"/>
      <c r="TOE45" s="1"/>
      <c r="TOF45" s="1"/>
      <c r="TOG45" s="1"/>
      <c r="TOH45" s="1"/>
      <c r="TOI45" s="1"/>
      <c r="TOJ45" s="1"/>
      <c r="TOK45" s="1"/>
      <c r="TOL45" s="1"/>
      <c r="TOM45" s="1"/>
      <c r="TON45" s="1"/>
      <c r="TOO45" s="1"/>
      <c r="TOP45" s="1"/>
      <c r="TOQ45" s="1"/>
      <c r="TOR45" s="1"/>
      <c r="TOS45" s="1"/>
      <c r="TOT45" s="1"/>
      <c r="TOU45" s="1"/>
      <c r="TOV45" s="1"/>
      <c r="TOW45" s="1"/>
      <c r="TOX45" s="1"/>
      <c r="TOY45" s="1"/>
      <c r="TOZ45" s="1"/>
      <c r="TPA45" s="1"/>
      <c r="TPB45" s="1"/>
      <c r="TPC45" s="1"/>
      <c r="TPD45" s="1"/>
      <c r="TPE45" s="1"/>
      <c r="TPF45" s="1"/>
      <c r="TPG45" s="1"/>
      <c r="TPH45" s="1"/>
      <c r="TPI45" s="1"/>
      <c r="TPJ45" s="1"/>
      <c r="TPK45" s="1"/>
      <c r="TPL45" s="1"/>
      <c r="TPM45" s="1"/>
      <c r="TPN45" s="1"/>
      <c r="TPO45" s="1"/>
      <c r="TPP45" s="1"/>
      <c r="TPQ45" s="1"/>
      <c r="TPR45" s="1"/>
      <c r="TPS45" s="1"/>
      <c r="TPT45" s="1"/>
      <c r="TPU45" s="1"/>
      <c r="TPV45" s="1"/>
      <c r="TPW45" s="1"/>
      <c r="TPX45" s="1"/>
      <c r="TPY45" s="1"/>
      <c r="TPZ45" s="1"/>
      <c r="TQA45" s="1"/>
      <c r="TQB45" s="1"/>
      <c r="TQC45" s="1"/>
      <c r="TQD45" s="1"/>
      <c r="TQE45" s="1"/>
      <c r="TQF45" s="1"/>
      <c r="TQG45" s="1"/>
      <c r="TQH45" s="1"/>
      <c r="TQI45" s="1"/>
      <c r="TQJ45" s="1"/>
      <c r="TQK45" s="1"/>
      <c r="TQL45" s="1"/>
      <c r="TQM45" s="1"/>
      <c r="TQN45" s="1"/>
      <c r="TQO45" s="1"/>
      <c r="TQP45" s="1"/>
      <c r="TQQ45" s="1"/>
      <c r="TQR45" s="1"/>
      <c r="TQS45" s="1"/>
      <c r="TQT45" s="1"/>
      <c r="TQU45" s="1"/>
      <c r="TQV45" s="1"/>
      <c r="TQW45" s="1"/>
      <c r="TQX45" s="1"/>
      <c r="TQY45" s="1"/>
      <c r="TQZ45" s="1"/>
      <c r="TRA45" s="1"/>
      <c r="TRB45" s="1"/>
      <c r="TRC45" s="1"/>
      <c r="TRD45" s="1"/>
      <c r="TRE45" s="1"/>
      <c r="TRF45" s="1"/>
      <c r="TRG45" s="1"/>
      <c r="TRH45" s="1"/>
      <c r="TRI45" s="1"/>
      <c r="TRJ45" s="1"/>
      <c r="TRK45" s="1"/>
      <c r="TRL45" s="1"/>
      <c r="TRM45" s="1"/>
      <c r="TRN45" s="1"/>
      <c r="TRO45" s="1"/>
      <c r="TRP45" s="1"/>
      <c r="TRQ45" s="1"/>
      <c r="TRR45" s="1"/>
      <c r="TRS45" s="1"/>
      <c r="TRT45" s="1"/>
      <c r="TRU45" s="1"/>
      <c r="TRV45" s="1"/>
      <c r="TRW45" s="1"/>
      <c r="TRX45" s="1"/>
      <c r="TRY45" s="1"/>
      <c r="TRZ45" s="1"/>
      <c r="TSA45" s="1"/>
      <c r="TSB45" s="1"/>
      <c r="TSC45" s="1"/>
      <c r="TSD45" s="1"/>
      <c r="TSE45" s="1"/>
      <c r="TSF45" s="1"/>
      <c r="TSG45" s="1"/>
      <c r="TSH45" s="1"/>
      <c r="TSI45" s="1"/>
      <c r="TSJ45" s="1"/>
      <c r="TSK45" s="1"/>
      <c r="TSL45" s="1"/>
      <c r="TSM45" s="1"/>
      <c r="TSN45" s="1"/>
      <c r="TSO45" s="1"/>
      <c r="TSP45" s="1"/>
      <c r="TSQ45" s="1"/>
      <c r="TSR45" s="1"/>
      <c r="TSS45" s="1"/>
      <c r="TST45" s="1"/>
      <c r="TSU45" s="1"/>
      <c r="TSV45" s="1"/>
      <c r="TSW45" s="1"/>
      <c r="TSX45" s="1"/>
      <c r="TSY45" s="1"/>
      <c r="TSZ45" s="1"/>
      <c r="TTA45" s="1"/>
      <c r="TTB45" s="1"/>
      <c r="TTC45" s="1"/>
      <c r="TTD45" s="1"/>
      <c r="TTE45" s="1"/>
      <c r="TTF45" s="1"/>
      <c r="TTG45" s="1"/>
      <c r="TTH45" s="1"/>
      <c r="TTI45" s="1"/>
      <c r="TTJ45" s="1"/>
      <c r="TTK45" s="1"/>
      <c r="TTL45" s="1"/>
      <c r="TTM45" s="1"/>
      <c r="TTN45" s="1"/>
      <c r="TTO45" s="1"/>
      <c r="TTP45" s="1"/>
      <c r="TTQ45" s="1"/>
      <c r="TTR45" s="1"/>
      <c r="TTS45" s="1"/>
      <c r="TTT45" s="1"/>
      <c r="TTU45" s="1"/>
      <c r="TTV45" s="1"/>
      <c r="TTW45" s="1"/>
      <c r="TTX45" s="1"/>
      <c r="TTY45" s="1"/>
      <c r="TTZ45" s="1"/>
      <c r="TUA45" s="1"/>
      <c r="TUB45" s="1"/>
      <c r="TUC45" s="1"/>
      <c r="TUD45" s="1"/>
      <c r="TUE45" s="1"/>
      <c r="TUF45" s="1"/>
      <c r="TUG45" s="1"/>
      <c r="TUH45" s="1"/>
      <c r="TUI45" s="1"/>
      <c r="TUJ45" s="1"/>
      <c r="TUK45" s="1"/>
      <c r="TUL45" s="1"/>
      <c r="TUM45" s="1"/>
      <c r="TUN45" s="1"/>
      <c r="TUO45" s="1"/>
      <c r="TUP45" s="1"/>
      <c r="TUQ45" s="1"/>
      <c r="TUR45" s="1"/>
      <c r="TUS45" s="1"/>
      <c r="TUT45" s="1"/>
      <c r="TUU45" s="1"/>
      <c r="TUV45" s="1"/>
      <c r="TUW45" s="1"/>
      <c r="TUX45" s="1"/>
      <c r="TUY45" s="1"/>
      <c r="TUZ45" s="1"/>
      <c r="TVA45" s="1"/>
      <c r="TVB45" s="1"/>
      <c r="TVC45" s="1"/>
      <c r="TVD45" s="1"/>
      <c r="TVE45" s="1"/>
      <c r="TVF45" s="1"/>
      <c r="TVG45" s="1"/>
      <c r="TVH45" s="1"/>
      <c r="TVI45" s="1"/>
      <c r="TVJ45" s="1"/>
      <c r="TVK45" s="1"/>
      <c r="TVL45" s="1"/>
      <c r="TVM45" s="1"/>
      <c r="TVN45" s="1"/>
      <c r="TVO45" s="1"/>
      <c r="TVP45" s="1"/>
      <c r="TVQ45" s="1"/>
      <c r="TVR45" s="1"/>
      <c r="TVS45" s="1"/>
      <c r="TVT45" s="1"/>
      <c r="TVU45" s="1"/>
      <c r="TVV45" s="1"/>
      <c r="TVW45" s="1"/>
      <c r="TVX45" s="1"/>
      <c r="TVY45" s="1"/>
      <c r="TVZ45" s="1"/>
      <c r="TWA45" s="1"/>
      <c r="TWB45" s="1"/>
      <c r="TWC45" s="1"/>
      <c r="TWD45" s="1"/>
      <c r="TWE45" s="1"/>
      <c r="TWF45" s="1"/>
      <c r="TWG45" s="1"/>
      <c r="TWH45" s="1"/>
      <c r="TWI45" s="1"/>
      <c r="TWJ45" s="1"/>
      <c r="TWK45" s="1"/>
      <c r="TWL45" s="1"/>
      <c r="TWM45" s="1"/>
      <c r="TWN45" s="1"/>
      <c r="TWO45" s="1"/>
      <c r="TWP45" s="1"/>
      <c r="TWQ45" s="1"/>
      <c r="TWR45" s="1"/>
      <c r="TWS45" s="1"/>
      <c r="TWT45" s="1"/>
      <c r="TWU45" s="1"/>
      <c r="TWV45" s="1"/>
      <c r="TWW45" s="1"/>
      <c r="TWX45" s="1"/>
      <c r="TWY45" s="1"/>
      <c r="TWZ45" s="1"/>
      <c r="TXA45" s="1"/>
      <c r="TXB45" s="1"/>
      <c r="TXC45" s="1"/>
      <c r="TXD45" s="1"/>
      <c r="TXE45" s="1"/>
      <c r="TXF45" s="1"/>
      <c r="TXG45" s="1"/>
      <c r="TXH45" s="1"/>
      <c r="TXI45" s="1"/>
      <c r="TXJ45" s="1"/>
      <c r="TXK45" s="1"/>
      <c r="TXL45" s="1"/>
      <c r="TXM45" s="1"/>
      <c r="TXN45" s="1"/>
      <c r="TXO45" s="1"/>
      <c r="TXP45" s="1"/>
      <c r="TXQ45" s="1"/>
      <c r="TXR45" s="1"/>
      <c r="TXS45" s="1"/>
      <c r="TXT45" s="1"/>
      <c r="TXU45" s="1"/>
      <c r="TXV45" s="1"/>
      <c r="TXW45" s="1"/>
      <c r="TXX45" s="1"/>
      <c r="TXY45" s="1"/>
      <c r="TXZ45" s="1"/>
      <c r="TYA45" s="1"/>
      <c r="TYB45" s="1"/>
      <c r="TYC45" s="1"/>
      <c r="TYD45" s="1"/>
      <c r="TYE45" s="1"/>
      <c r="TYF45" s="1"/>
      <c r="TYG45" s="1"/>
      <c r="TYH45" s="1"/>
      <c r="TYI45" s="1"/>
      <c r="TYJ45" s="1"/>
      <c r="TYK45" s="1"/>
      <c r="TYL45" s="1"/>
      <c r="TYM45" s="1"/>
      <c r="TYN45" s="1"/>
      <c r="TYO45" s="1"/>
      <c r="TYP45" s="1"/>
      <c r="TYQ45" s="1"/>
      <c r="TYR45" s="1"/>
      <c r="TYS45" s="1"/>
      <c r="TYT45" s="1"/>
      <c r="TYU45" s="1"/>
      <c r="TYV45" s="1"/>
      <c r="TYW45" s="1"/>
      <c r="TYX45" s="1"/>
      <c r="TYY45" s="1"/>
      <c r="TYZ45" s="1"/>
      <c r="TZA45" s="1"/>
      <c r="TZB45" s="1"/>
      <c r="TZC45" s="1"/>
      <c r="TZD45" s="1"/>
      <c r="TZE45" s="1"/>
      <c r="TZF45" s="1"/>
      <c r="TZG45" s="1"/>
      <c r="TZH45" s="1"/>
      <c r="TZI45" s="1"/>
      <c r="TZJ45" s="1"/>
      <c r="TZK45" s="1"/>
      <c r="TZL45" s="1"/>
      <c r="TZM45" s="1"/>
      <c r="TZN45" s="1"/>
      <c r="TZO45" s="1"/>
      <c r="TZP45" s="1"/>
      <c r="TZQ45" s="1"/>
      <c r="TZR45" s="1"/>
      <c r="TZS45" s="1"/>
      <c r="TZT45" s="1"/>
      <c r="TZU45" s="1"/>
      <c r="TZV45" s="1"/>
      <c r="TZW45" s="1"/>
      <c r="TZX45" s="1"/>
      <c r="TZY45" s="1"/>
      <c r="TZZ45" s="1"/>
      <c r="UAA45" s="1"/>
      <c r="UAB45" s="1"/>
      <c r="UAC45" s="1"/>
      <c r="UAD45" s="1"/>
      <c r="UAE45" s="1"/>
      <c r="UAF45" s="1"/>
      <c r="UAG45" s="1"/>
      <c r="UAH45" s="1"/>
      <c r="UAI45" s="1"/>
      <c r="UAJ45" s="1"/>
      <c r="UAK45" s="1"/>
      <c r="UAL45" s="1"/>
      <c r="UAM45" s="1"/>
      <c r="UAN45" s="1"/>
      <c r="UAO45" s="1"/>
      <c r="UAP45" s="1"/>
      <c r="UAQ45" s="1"/>
      <c r="UAR45" s="1"/>
      <c r="UAS45" s="1"/>
      <c r="UAT45" s="1"/>
      <c r="UAU45" s="1"/>
      <c r="UAV45" s="1"/>
      <c r="UAW45" s="1"/>
      <c r="UAX45" s="1"/>
      <c r="UAY45" s="1"/>
      <c r="UAZ45" s="1"/>
      <c r="UBA45" s="1"/>
      <c r="UBB45" s="1"/>
      <c r="UBC45" s="1"/>
      <c r="UBD45" s="1"/>
      <c r="UBE45" s="1"/>
      <c r="UBF45" s="1"/>
      <c r="UBG45" s="1"/>
      <c r="UBH45" s="1"/>
      <c r="UBI45" s="1"/>
      <c r="UBJ45" s="1"/>
      <c r="UBK45" s="1"/>
      <c r="UBL45" s="1"/>
      <c r="UBM45" s="1"/>
      <c r="UBN45" s="1"/>
      <c r="UBO45" s="1"/>
      <c r="UBP45" s="1"/>
      <c r="UBQ45" s="1"/>
      <c r="UBR45" s="1"/>
      <c r="UBS45" s="1"/>
      <c r="UBT45" s="1"/>
      <c r="UBU45" s="1"/>
      <c r="UBV45" s="1"/>
      <c r="UBW45" s="1"/>
      <c r="UBX45" s="1"/>
      <c r="UBY45" s="1"/>
      <c r="UBZ45" s="1"/>
      <c r="UCA45" s="1"/>
      <c r="UCB45" s="1"/>
      <c r="UCC45" s="1"/>
      <c r="UCD45" s="1"/>
      <c r="UCE45" s="1"/>
      <c r="UCF45" s="1"/>
      <c r="UCG45" s="1"/>
      <c r="UCH45" s="1"/>
      <c r="UCI45" s="1"/>
      <c r="UCJ45" s="1"/>
      <c r="UCK45" s="1"/>
      <c r="UCL45" s="1"/>
      <c r="UCM45" s="1"/>
      <c r="UCN45" s="1"/>
      <c r="UCO45" s="1"/>
      <c r="UCP45" s="1"/>
      <c r="UCQ45" s="1"/>
      <c r="UCR45" s="1"/>
      <c r="UCS45" s="1"/>
      <c r="UCT45" s="1"/>
      <c r="UCU45" s="1"/>
      <c r="UCV45" s="1"/>
      <c r="UCW45" s="1"/>
      <c r="UCX45" s="1"/>
      <c r="UCY45" s="1"/>
      <c r="UCZ45" s="1"/>
      <c r="UDA45" s="1"/>
      <c r="UDB45" s="1"/>
      <c r="UDC45" s="1"/>
      <c r="UDD45" s="1"/>
      <c r="UDE45" s="1"/>
      <c r="UDF45" s="1"/>
      <c r="UDG45" s="1"/>
      <c r="UDH45" s="1"/>
      <c r="UDI45" s="1"/>
      <c r="UDJ45" s="1"/>
      <c r="UDK45" s="1"/>
      <c r="UDL45" s="1"/>
      <c r="UDM45" s="1"/>
      <c r="UDN45" s="1"/>
      <c r="UDO45" s="1"/>
      <c r="UDP45" s="1"/>
      <c r="UDQ45" s="1"/>
      <c r="UDR45" s="1"/>
      <c r="UDS45" s="1"/>
      <c r="UDT45" s="1"/>
      <c r="UDU45" s="1"/>
      <c r="UDV45" s="1"/>
      <c r="UDW45" s="1"/>
      <c r="UDX45" s="1"/>
      <c r="UDY45" s="1"/>
      <c r="UDZ45" s="1"/>
      <c r="UEA45" s="1"/>
      <c r="UEB45" s="1"/>
      <c r="UEC45" s="1"/>
      <c r="UED45" s="1"/>
      <c r="UEE45" s="1"/>
      <c r="UEF45" s="1"/>
      <c r="UEG45" s="1"/>
      <c r="UEH45" s="1"/>
      <c r="UEI45" s="1"/>
      <c r="UEJ45" s="1"/>
      <c r="UEK45" s="1"/>
      <c r="UEL45" s="1"/>
      <c r="UEM45" s="1"/>
      <c r="UEN45" s="1"/>
      <c r="UEO45" s="1"/>
      <c r="UEP45" s="1"/>
      <c r="UEQ45" s="1"/>
      <c r="UER45" s="1"/>
      <c r="UES45" s="1"/>
      <c r="UET45" s="1"/>
      <c r="UEU45" s="1"/>
      <c r="UEV45" s="1"/>
      <c r="UEW45" s="1"/>
      <c r="UEX45" s="1"/>
      <c r="UEY45" s="1"/>
      <c r="UEZ45" s="1"/>
      <c r="UFA45" s="1"/>
      <c r="UFB45" s="1"/>
      <c r="UFC45" s="1"/>
      <c r="UFD45" s="1"/>
      <c r="UFE45" s="1"/>
      <c r="UFF45" s="1"/>
      <c r="UFG45" s="1"/>
      <c r="UFH45" s="1"/>
      <c r="UFI45" s="1"/>
      <c r="UFJ45" s="1"/>
      <c r="UFK45" s="1"/>
      <c r="UFL45" s="1"/>
      <c r="UFM45" s="1"/>
      <c r="UFN45" s="1"/>
      <c r="UFO45" s="1"/>
      <c r="UFP45" s="1"/>
      <c r="UFQ45" s="1"/>
      <c r="UFR45" s="1"/>
      <c r="UFS45" s="1"/>
      <c r="UFT45" s="1"/>
      <c r="UFU45" s="1"/>
      <c r="UFV45" s="1"/>
      <c r="UFW45" s="1"/>
      <c r="UFX45" s="1"/>
      <c r="UFY45" s="1"/>
      <c r="UFZ45" s="1"/>
      <c r="UGA45" s="1"/>
      <c r="UGB45" s="1"/>
      <c r="UGC45" s="1"/>
      <c r="UGD45" s="1"/>
      <c r="UGE45" s="1"/>
      <c r="UGF45" s="1"/>
      <c r="UGG45" s="1"/>
      <c r="UGH45" s="1"/>
      <c r="UGI45" s="1"/>
      <c r="UGJ45" s="1"/>
      <c r="UGK45" s="1"/>
      <c r="UGL45" s="1"/>
      <c r="UGM45" s="1"/>
      <c r="UGN45" s="1"/>
      <c r="UGO45" s="1"/>
      <c r="UGP45" s="1"/>
      <c r="UGQ45" s="1"/>
      <c r="UGR45" s="1"/>
      <c r="UGS45" s="1"/>
      <c r="UGT45" s="1"/>
      <c r="UGU45" s="1"/>
      <c r="UGV45" s="1"/>
      <c r="UGW45" s="1"/>
      <c r="UGX45" s="1"/>
      <c r="UGY45" s="1"/>
      <c r="UGZ45" s="1"/>
      <c r="UHA45" s="1"/>
      <c r="UHB45" s="1"/>
      <c r="UHC45" s="1"/>
      <c r="UHD45" s="1"/>
      <c r="UHE45" s="1"/>
      <c r="UHF45" s="1"/>
      <c r="UHG45" s="1"/>
      <c r="UHH45" s="1"/>
      <c r="UHI45" s="1"/>
      <c r="UHJ45" s="1"/>
      <c r="UHK45" s="1"/>
      <c r="UHL45" s="1"/>
      <c r="UHM45" s="1"/>
      <c r="UHN45" s="1"/>
      <c r="UHO45" s="1"/>
      <c r="UHP45" s="1"/>
      <c r="UHQ45" s="1"/>
      <c r="UHR45" s="1"/>
      <c r="UHS45" s="1"/>
      <c r="UHT45" s="1"/>
      <c r="UHU45" s="1"/>
      <c r="UHV45" s="1"/>
      <c r="UHW45" s="1"/>
      <c r="UHX45" s="1"/>
      <c r="UHY45" s="1"/>
      <c r="UHZ45" s="1"/>
      <c r="UIA45" s="1"/>
      <c r="UIB45" s="1"/>
      <c r="UIC45" s="1"/>
      <c r="UID45" s="1"/>
      <c r="UIE45" s="1"/>
      <c r="UIF45" s="1"/>
      <c r="UIG45" s="1"/>
      <c r="UIH45" s="1"/>
      <c r="UII45" s="1"/>
      <c r="UIJ45" s="1"/>
      <c r="UIK45" s="1"/>
      <c r="UIL45" s="1"/>
      <c r="UIM45" s="1"/>
      <c r="UIN45" s="1"/>
      <c r="UIO45" s="1"/>
      <c r="UIP45" s="1"/>
      <c r="UIQ45" s="1"/>
      <c r="UIR45" s="1"/>
      <c r="UIS45" s="1"/>
      <c r="UIT45" s="1"/>
      <c r="UIU45" s="1"/>
      <c r="UIV45" s="1"/>
      <c r="UIW45" s="1"/>
      <c r="UIX45" s="1"/>
      <c r="UIY45" s="1"/>
      <c r="UIZ45" s="1"/>
      <c r="UJA45" s="1"/>
      <c r="UJB45" s="1"/>
      <c r="UJC45" s="1"/>
      <c r="UJD45" s="1"/>
      <c r="UJE45" s="1"/>
      <c r="UJF45" s="1"/>
      <c r="UJG45" s="1"/>
      <c r="UJH45" s="1"/>
      <c r="UJI45" s="1"/>
      <c r="UJJ45" s="1"/>
      <c r="UJK45" s="1"/>
      <c r="UJL45" s="1"/>
      <c r="UJM45" s="1"/>
      <c r="UJN45" s="1"/>
      <c r="UJO45" s="1"/>
      <c r="UJP45" s="1"/>
      <c r="UJQ45" s="1"/>
      <c r="UJR45" s="1"/>
      <c r="UJS45" s="1"/>
      <c r="UJT45" s="1"/>
      <c r="UJU45" s="1"/>
      <c r="UJV45" s="1"/>
      <c r="UJW45" s="1"/>
      <c r="UJX45" s="1"/>
      <c r="UJY45" s="1"/>
      <c r="UJZ45" s="1"/>
      <c r="UKA45" s="1"/>
      <c r="UKB45" s="1"/>
      <c r="UKC45" s="1"/>
      <c r="UKD45" s="1"/>
      <c r="UKE45" s="1"/>
      <c r="UKF45" s="1"/>
      <c r="UKG45" s="1"/>
      <c r="UKH45" s="1"/>
      <c r="UKI45" s="1"/>
      <c r="UKJ45" s="1"/>
      <c r="UKK45" s="1"/>
      <c r="UKL45" s="1"/>
      <c r="UKM45" s="1"/>
      <c r="UKN45" s="1"/>
      <c r="UKO45" s="1"/>
      <c r="UKP45" s="1"/>
      <c r="UKQ45" s="1"/>
      <c r="UKR45" s="1"/>
      <c r="UKS45" s="1"/>
      <c r="UKT45" s="1"/>
      <c r="UKU45" s="1"/>
      <c r="UKV45" s="1"/>
      <c r="UKW45" s="1"/>
      <c r="UKX45" s="1"/>
      <c r="UKY45" s="1"/>
      <c r="UKZ45" s="1"/>
      <c r="ULA45" s="1"/>
      <c r="ULB45" s="1"/>
      <c r="ULC45" s="1"/>
      <c r="ULD45" s="1"/>
      <c r="ULE45" s="1"/>
      <c r="ULF45" s="1"/>
      <c r="ULG45" s="1"/>
      <c r="ULH45" s="1"/>
      <c r="ULI45" s="1"/>
      <c r="ULJ45" s="1"/>
      <c r="ULK45" s="1"/>
      <c r="ULL45" s="1"/>
      <c r="ULM45" s="1"/>
      <c r="ULN45" s="1"/>
      <c r="ULO45" s="1"/>
      <c r="ULP45" s="1"/>
      <c r="ULQ45" s="1"/>
      <c r="ULR45" s="1"/>
      <c r="ULS45" s="1"/>
      <c r="ULT45" s="1"/>
      <c r="ULU45" s="1"/>
      <c r="ULV45" s="1"/>
      <c r="ULW45" s="1"/>
      <c r="ULX45" s="1"/>
      <c r="ULY45" s="1"/>
      <c r="ULZ45" s="1"/>
      <c r="UMA45" s="1"/>
      <c r="UMB45" s="1"/>
      <c r="UMC45" s="1"/>
      <c r="UMD45" s="1"/>
      <c r="UME45" s="1"/>
      <c r="UMF45" s="1"/>
      <c r="UMG45" s="1"/>
      <c r="UMH45" s="1"/>
      <c r="UMI45" s="1"/>
      <c r="UMJ45" s="1"/>
      <c r="UMK45" s="1"/>
      <c r="UML45" s="1"/>
      <c r="UMM45" s="1"/>
      <c r="UMN45" s="1"/>
      <c r="UMO45" s="1"/>
      <c r="UMP45" s="1"/>
      <c r="UMQ45" s="1"/>
      <c r="UMR45" s="1"/>
      <c r="UMS45" s="1"/>
      <c r="UMT45" s="1"/>
      <c r="UMU45" s="1"/>
      <c r="UMV45" s="1"/>
      <c r="UMW45" s="1"/>
      <c r="UMX45" s="1"/>
      <c r="UMY45" s="1"/>
      <c r="UMZ45" s="1"/>
      <c r="UNA45" s="1"/>
      <c r="UNB45" s="1"/>
      <c r="UNC45" s="1"/>
      <c r="UND45" s="1"/>
      <c r="UNE45" s="1"/>
      <c r="UNF45" s="1"/>
      <c r="UNG45" s="1"/>
      <c r="UNH45" s="1"/>
      <c r="UNI45" s="1"/>
      <c r="UNJ45" s="1"/>
      <c r="UNK45" s="1"/>
      <c r="UNL45" s="1"/>
      <c r="UNM45" s="1"/>
      <c r="UNN45" s="1"/>
      <c r="UNO45" s="1"/>
      <c r="UNP45" s="1"/>
      <c r="UNQ45" s="1"/>
      <c r="UNR45" s="1"/>
      <c r="UNS45" s="1"/>
      <c r="UNT45" s="1"/>
      <c r="UNU45" s="1"/>
      <c r="UNV45" s="1"/>
      <c r="UNW45" s="1"/>
      <c r="UNX45" s="1"/>
      <c r="UNY45" s="1"/>
      <c r="UNZ45" s="1"/>
      <c r="UOA45" s="1"/>
      <c r="UOB45" s="1"/>
      <c r="UOC45" s="1"/>
      <c r="UOD45" s="1"/>
      <c r="UOE45" s="1"/>
      <c r="UOF45" s="1"/>
      <c r="UOG45" s="1"/>
      <c r="UOH45" s="1"/>
      <c r="UOI45" s="1"/>
      <c r="UOJ45" s="1"/>
      <c r="UOK45" s="1"/>
      <c r="UOL45" s="1"/>
      <c r="UOM45" s="1"/>
      <c r="UON45" s="1"/>
      <c r="UOO45" s="1"/>
      <c r="UOP45" s="1"/>
      <c r="UOQ45" s="1"/>
      <c r="UOR45" s="1"/>
      <c r="UOS45" s="1"/>
      <c r="UOT45" s="1"/>
      <c r="UOU45" s="1"/>
      <c r="UOV45" s="1"/>
      <c r="UOW45" s="1"/>
      <c r="UOX45" s="1"/>
      <c r="UOY45" s="1"/>
      <c r="UOZ45" s="1"/>
      <c r="UPA45" s="1"/>
      <c r="UPB45" s="1"/>
      <c r="UPC45" s="1"/>
      <c r="UPD45" s="1"/>
      <c r="UPE45" s="1"/>
      <c r="UPF45" s="1"/>
      <c r="UPG45" s="1"/>
      <c r="UPH45" s="1"/>
      <c r="UPI45" s="1"/>
      <c r="UPJ45" s="1"/>
      <c r="UPK45" s="1"/>
      <c r="UPL45" s="1"/>
      <c r="UPM45" s="1"/>
      <c r="UPN45" s="1"/>
      <c r="UPO45" s="1"/>
      <c r="UPP45" s="1"/>
      <c r="UPQ45" s="1"/>
      <c r="UPR45" s="1"/>
      <c r="UPS45" s="1"/>
      <c r="UPT45" s="1"/>
      <c r="UPU45" s="1"/>
      <c r="UPV45" s="1"/>
      <c r="UPW45" s="1"/>
      <c r="UPX45" s="1"/>
      <c r="UPY45" s="1"/>
      <c r="UPZ45" s="1"/>
      <c r="UQA45" s="1"/>
      <c r="UQB45" s="1"/>
      <c r="UQC45" s="1"/>
      <c r="UQD45" s="1"/>
      <c r="UQE45" s="1"/>
      <c r="UQF45" s="1"/>
      <c r="UQG45" s="1"/>
      <c r="UQH45" s="1"/>
      <c r="UQI45" s="1"/>
      <c r="UQJ45" s="1"/>
      <c r="UQK45" s="1"/>
      <c r="UQL45" s="1"/>
      <c r="UQM45" s="1"/>
      <c r="UQN45" s="1"/>
      <c r="UQO45" s="1"/>
      <c r="UQP45" s="1"/>
      <c r="UQQ45" s="1"/>
      <c r="UQR45" s="1"/>
      <c r="UQS45" s="1"/>
      <c r="UQT45" s="1"/>
      <c r="UQU45" s="1"/>
      <c r="UQV45" s="1"/>
      <c r="UQW45" s="1"/>
      <c r="UQX45" s="1"/>
      <c r="UQY45" s="1"/>
      <c r="UQZ45" s="1"/>
      <c r="URA45" s="1"/>
      <c r="URB45" s="1"/>
      <c r="URC45" s="1"/>
      <c r="URD45" s="1"/>
      <c r="URE45" s="1"/>
      <c r="URF45" s="1"/>
      <c r="URG45" s="1"/>
      <c r="URH45" s="1"/>
      <c r="URI45" s="1"/>
      <c r="URJ45" s="1"/>
      <c r="URK45" s="1"/>
      <c r="URL45" s="1"/>
      <c r="URM45" s="1"/>
      <c r="URN45" s="1"/>
      <c r="URO45" s="1"/>
      <c r="URP45" s="1"/>
      <c r="URQ45" s="1"/>
      <c r="URR45" s="1"/>
      <c r="URS45" s="1"/>
      <c r="URT45" s="1"/>
      <c r="URU45" s="1"/>
      <c r="URV45" s="1"/>
      <c r="URW45" s="1"/>
      <c r="URX45" s="1"/>
      <c r="URY45" s="1"/>
      <c r="URZ45" s="1"/>
      <c r="USA45" s="1"/>
      <c r="USB45" s="1"/>
      <c r="USC45" s="1"/>
      <c r="USD45" s="1"/>
      <c r="USE45" s="1"/>
      <c r="USF45" s="1"/>
      <c r="USG45" s="1"/>
      <c r="USH45" s="1"/>
      <c r="USI45" s="1"/>
      <c r="USJ45" s="1"/>
      <c r="USK45" s="1"/>
      <c r="USL45" s="1"/>
      <c r="USM45" s="1"/>
      <c r="USN45" s="1"/>
      <c r="USO45" s="1"/>
      <c r="USP45" s="1"/>
      <c r="USQ45" s="1"/>
      <c r="USR45" s="1"/>
      <c r="USS45" s="1"/>
      <c r="UST45" s="1"/>
      <c r="USU45" s="1"/>
      <c r="USV45" s="1"/>
      <c r="USW45" s="1"/>
      <c r="USX45" s="1"/>
      <c r="USY45" s="1"/>
      <c r="USZ45" s="1"/>
      <c r="UTA45" s="1"/>
      <c r="UTB45" s="1"/>
      <c r="UTC45" s="1"/>
      <c r="UTD45" s="1"/>
      <c r="UTE45" s="1"/>
      <c r="UTF45" s="1"/>
      <c r="UTG45" s="1"/>
      <c r="UTH45" s="1"/>
      <c r="UTI45" s="1"/>
      <c r="UTJ45" s="1"/>
      <c r="UTK45" s="1"/>
      <c r="UTL45" s="1"/>
      <c r="UTM45" s="1"/>
      <c r="UTN45" s="1"/>
      <c r="UTO45" s="1"/>
      <c r="UTP45" s="1"/>
      <c r="UTQ45" s="1"/>
      <c r="UTR45" s="1"/>
      <c r="UTS45" s="1"/>
      <c r="UTT45" s="1"/>
      <c r="UTU45" s="1"/>
      <c r="UTV45" s="1"/>
      <c r="UTW45" s="1"/>
      <c r="UTX45" s="1"/>
      <c r="UTY45" s="1"/>
      <c r="UTZ45" s="1"/>
      <c r="UUA45" s="1"/>
      <c r="UUB45" s="1"/>
      <c r="UUC45" s="1"/>
      <c r="UUD45" s="1"/>
      <c r="UUE45" s="1"/>
      <c r="UUF45" s="1"/>
      <c r="UUG45" s="1"/>
      <c r="UUH45" s="1"/>
      <c r="UUI45" s="1"/>
      <c r="UUJ45" s="1"/>
      <c r="UUK45" s="1"/>
      <c r="UUL45" s="1"/>
      <c r="UUM45" s="1"/>
      <c r="UUN45" s="1"/>
      <c r="UUO45" s="1"/>
      <c r="UUP45" s="1"/>
      <c r="UUQ45" s="1"/>
      <c r="UUR45" s="1"/>
      <c r="UUS45" s="1"/>
      <c r="UUT45" s="1"/>
      <c r="UUU45" s="1"/>
      <c r="UUV45" s="1"/>
      <c r="UUW45" s="1"/>
      <c r="UUX45" s="1"/>
      <c r="UUY45" s="1"/>
      <c r="UUZ45" s="1"/>
      <c r="UVA45" s="1"/>
      <c r="UVB45" s="1"/>
      <c r="UVC45" s="1"/>
      <c r="UVD45" s="1"/>
      <c r="UVE45" s="1"/>
      <c r="UVF45" s="1"/>
      <c r="UVG45" s="1"/>
      <c r="UVH45" s="1"/>
      <c r="UVI45" s="1"/>
      <c r="UVJ45" s="1"/>
      <c r="UVK45" s="1"/>
      <c r="UVL45" s="1"/>
      <c r="UVM45" s="1"/>
      <c r="UVN45" s="1"/>
      <c r="UVO45" s="1"/>
      <c r="UVP45" s="1"/>
      <c r="UVQ45" s="1"/>
      <c r="UVR45" s="1"/>
      <c r="UVS45" s="1"/>
      <c r="UVT45" s="1"/>
      <c r="UVU45" s="1"/>
      <c r="UVV45" s="1"/>
      <c r="UVW45" s="1"/>
      <c r="UVX45" s="1"/>
      <c r="UVY45" s="1"/>
      <c r="UVZ45" s="1"/>
      <c r="UWA45" s="1"/>
      <c r="UWB45" s="1"/>
      <c r="UWC45" s="1"/>
      <c r="UWD45" s="1"/>
      <c r="UWE45" s="1"/>
      <c r="UWF45" s="1"/>
      <c r="UWG45" s="1"/>
      <c r="UWH45" s="1"/>
      <c r="UWI45" s="1"/>
      <c r="UWJ45" s="1"/>
      <c r="UWK45" s="1"/>
      <c r="UWL45" s="1"/>
      <c r="UWM45" s="1"/>
      <c r="UWN45" s="1"/>
      <c r="UWO45" s="1"/>
      <c r="UWP45" s="1"/>
      <c r="UWQ45" s="1"/>
      <c r="UWR45" s="1"/>
      <c r="UWS45" s="1"/>
      <c r="UWT45" s="1"/>
      <c r="UWU45" s="1"/>
      <c r="UWV45" s="1"/>
      <c r="UWW45" s="1"/>
      <c r="UWX45" s="1"/>
      <c r="UWY45" s="1"/>
      <c r="UWZ45" s="1"/>
      <c r="UXA45" s="1"/>
      <c r="UXB45" s="1"/>
      <c r="UXC45" s="1"/>
      <c r="UXD45" s="1"/>
      <c r="UXE45" s="1"/>
      <c r="UXF45" s="1"/>
      <c r="UXG45" s="1"/>
      <c r="UXH45" s="1"/>
      <c r="UXI45" s="1"/>
      <c r="UXJ45" s="1"/>
      <c r="UXK45" s="1"/>
      <c r="UXL45" s="1"/>
      <c r="UXM45" s="1"/>
      <c r="UXN45" s="1"/>
      <c r="UXO45" s="1"/>
      <c r="UXP45" s="1"/>
      <c r="UXQ45" s="1"/>
      <c r="UXR45" s="1"/>
      <c r="UXS45" s="1"/>
      <c r="UXT45" s="1"/>
      <c r="UXU45" s="1"/>
      <c r="UXV45" s="1"/>
      <c r="UXW45" s="1"/>
      <c r="UXX45" s="1"/>
      <c r="UXY45" s="1"/>
      <c r="UXZ45" s="1"/>
      <c r="UYA45" s="1"/>
      <c r="UYB45" s="1"/>
      <c r="UYC45" s="1"/>
      <c r="UYD45" s="1"/>
      <c r="UYE45" s="1"/>
      <c r="UYF45" s="1"/>
      <c r="UYG45" s="1"/>
      <c r="UYH45" s="1"/>
      <c r="UYI45" s="1"/>
      <c r="UYJ45" s="1"/>
      <c r="UYK45" s="1"/>
      <c r="UYL45" s="1"/>
      <c r="UYM45" s="1"/>
      <c r="UYN45" s="1"/>
      <c r="UYO45" s="1"/>
      <c r="UYP45" s="1"/>
      <c r="UYQ45" s="1"/>
      <c r="UYR45" s="1"/>
      <c r="UYS45" s="1"/>
      <c r="UYT45" s="1"/>
      <c r="UYU45" s="1"/>
      <c r="UYV45" s="1"/>
      <c r="UYW45" s="1"/>
      <c r="UYX45" s="1"/>
      <c r="UYY45" s="1"/>
      <c r="UYZ45" s="1"/>
      <c r="UZA45" s="1"/>
      <c r="UZB45" s="1"/>
      <c r="UZC45" s="1"/>
      <c r="UZD45" s="1"/>
      <c r="UZE45" s="1"/>
      <c r="UZF45" s="1"/>
      <c r="UZG45" s="1"/>
      <c r="UZH45" s="1"/>
      <c r="UZI45" s="1"/>
      <c r="UZJ45" s="1"/>
      <c r="UZK45" s="1"/>
      <c r="UZL45" s="1"/>
      <c r="UZM45" s="1"/>
      <c r="UZN45" s="1"/>
      <c r="UZO45" s="1"/>
      <c r="UZP45" s="1"/>
      <c r="UZQ45" s="1"/>
      <c r="UZR45" s="1"/>
      <c r="UZS45" s="1"/>
      <c r="UZT45" s="1"/>
      <c r="UZU45" s="1"/>
      <c r="UZV45" s="1"/>
      <c r="UZW45" s="1"/>
      <c r="UZX45" s="1"/>
      <c r="UZY45" s="1"/>
      <c r="UZZ45" s="1"/>
      <c r="VAA45" s="1"/>
      <c r="VAB45" s="1"/>
      <c r="VAC45" s="1"/>
      <c r="VAD45" s="1"/>
      <c r="VAE45" s="1"/>
      <c r="VAF45" s="1"/>
      <c r="VAG45" s="1"/>
      <c r="VAH45" s="1"/>
      <c r="VAI45" s="1"/>
      <c r="VAJ45" s="1"/>
      <c r="VAK45" s="1"/>
      <c r="VAL45" s="1"/>
      <c r="VAM45" s="1"/>
      <c r="VAN45" s="1"/>
      <c r="VAO45" s="1"/>
      <c r="VAP45" s="1"/>
      <c r="VAQ45" s="1"/>
      <c r="VAR45" s="1"/>
      <c r="VAS45" s="1"/>
      <c r="VAT45" s="1"/>
      <c r="VAU45" s="1"/>
      <c r="VAV45" s="1"/>
      <c r="VAW45" s="1"/>
      <c r="VAX45" s="1"/>
      <c r="VAY45" s="1"/>
      <c r="VAZ45" s="1"/>
      <c r="VBA45" s="1"/>
      <c r="VBB45" s="1"/>
      <c r="VBC45" s="1"/>
      <c r="VBD45" s="1"/>
      <c r="VBE45" s="1"/>
      <c r="VBF45" s="1"/>
      <c r="VBG45" s="1"/>
      <c r="VBH45" s="1"/>
      <c r="VBI45" s="1"/>
      <c r="VBJ45" s="1"/>
      <c r="VBK45" s="1"/>
      <c r="VBL45" s="1"/>
      <c r="VBM45" s="1"/>
      <c r="VBN45" s="1"/>
      <c r="VBO45" s="1"/>
      <c r="VBP45" s="1"/>
      <c r="VBQ45" s="1"/>
      <c r="VBR45" s="1"/>
      <c r="VBS45" s="1"/>
      <c r="VBT45" s="1"/>
      <c r="VBU45" s="1"/>
      <c r="VBV45" s="1"/>
      <c r="VBW45" s="1"/>
      <c r="VBX45" s="1"/>
      <c r="VBY45" s="1"/>
      <c r="VBZ45" s="1"/>
      <c r="VCA45" s="1"/>
      <c r="VCB45" s="1"/>
      <c r="VCC45" s="1"/>
      <c r="VCD45" s="1"/>
      <c r="VCE45" s="1"/>
      <c r="VCF45" s="1"/>
      <c r="VCG45" s="1"/>
      <c r="VCH45" s="1"/>
      <c r="VCI45" s="1"/>
      <c r="VCJ45" s="1"/>
      <c r="VCK45" s="1"/>
      <c r="VCL45" s="1"/>
      <c r="VCM45" s="1"/>
      <c r="VCN45" s="1"/>
      <c r="VCO45" s="1"/>
      <c r="VCP45" s="1"/>
      <c r="VCQ45" s="1"/>
      <c r="VCR45" s="1"/>
      <c r="VCS45" s="1"/>
      <c r="VCT45" s="1"/>
      <c r="VCU45" s="1"/>
      <c r="VCV45" s="1"/>
      <c r="VCW45" s="1"/>
      <c r="VCX45" s="1"/>
      <c r="VCY45" s="1"/>
      <c r="VCZ45" s="1"/>
      <c r="VDA45" s="1"/>
      <c r="VDB45" s="1"/>
      <c r="VDC45" s="1"/>
      <c r="VDD45" s="1"/>
      <c r="VDE45" s="1"/>
      <c r="VDF45" s="1"/>
      <c r="VDG45" s="1"/>
      <c r="VDH45" s="1"/>
      <c r="VDI45" s="1"/>
      <c r="VDJ45" s="1"/>
      <c r="VDK45" s="1"/>
      <c r="VDL45" s="1"/>
      <c r="VDM45" s="1"/>
      <c r="VDN45" s="1"/>
      <c r="VDO45" s="1"/>
      <c r="VDP45" s="1"/>
      <c r="VDQ45" s="1"/>
      <c r="VDR45" s="1"/>
      <c r="VDS45" s="1"/>
      <c r="VDT45" s="1"/>
      <c r="VDU45" s="1"/>
      <c r="VDV45" s="1"/>
      <c r="VDW45" s="1"/>
      <c r="VDX45" s="1"/>
      <c r="VDY45" s="1"/>
      <c r="VDZ45" s="1"/>
      <c r="VEA45" s="1"/>
      <c r="VEB45" s="1"/>
      <c r="VEC45" s="1"/>
      <c r="VED45" s="1"/>
      <c r="VEE45" s="1"/>
      <c r="VEF45" s="1"/>
      <c r="VEG45" s="1"/>
      <c r="VEH45" s="1"/>
      <c r="VEI45" s="1"/>
      <c r="VEJ45" s="1"/>
      <c r="VEK45" s="1"/>
      <c r="VEL45" s="1"/>
      <c r="VEM45" s="1"/>
      <c r="VEN45" s="1"/>
      <c r="VEO45" s="1"/>
      <c r="VEP45" s="1"/>
      <c r="VEQ45" s="1"/>
      <c r="VER45" s="1"/>
      <c r="VES45" s="1"/>
      <c r="VET45" s="1"/>
      <c r="VEU45" s="1"/>
      <c r="VEV45" s="1"/>
      <c r="VEW45" s="1"/>
      <c r="VEX45" s="1"/>
      <c r="VEY45" s="1"/>
      <c r="VEZ45" s="1"/>
      <c r="VFA45" s="1"/>
      <c r="VFB45" s="1"/>
      <c r="VFC45" s="1"/>
      <c r="VFD45" s="1"/>
      <c r="VFE45" s="1"/>
      <c r="VFF45" s="1"/>
      <c r="VFG45" s="1"/>
      <c r="VFH45" s="1"/>
      <c r="VFI45" s="1"/>
      <c r="VFJ45" s="1"/>
      <c r="VFK45" s="1"/>
      <c r="VFL45" s="1"/>
      <c r="VFM45" s="1"/>
      <c r="VFN45" s="1"/>
      <c r="VFO45" s="1"/>
      <c r="VFP45" s="1"/>
      <c r="VFQ45" s="1"/>
      <c r="VFR45" s="1"/>
      <c r="VFS45" s="1"/>
      <c r="VFT45" s="1"/>
      <c r="VFU45" s="1"/>
      <c r="VFV45" s="1"/>
      <c r="VFW45" s="1"/>
      <c r="VFX45" s="1"/>
      <c r="VFY45" s="1"/>
      <c r="VFZ45" s="1"/>
      <c r="VGA45" s="1"/>
      <c r="VGB45" s="1"/>
      <c r="VGC45" s="1"/>
      <c r="VGD45" s="1"/>
      <c r="VGE45" s="1"/>
      <c r="VGF45" s="1"/>
      <c r="VGG45" s="1"/>
      <c r="VGH45" s="1"/>
      <c r="VGI45" s="1"/>
      <c r="VGJ45" s="1"/>
      <c r="VGK45" s="1"/>
      <c r="VGL45" s="1"/>
      <c r="VGM45" s="1"/>
      <c r="VGN45" s="1"/>
      <c r="VGO45" s="1"/>
      <c r="VGP45" s="1"/>
      <c r="VGQ45" s="1"/>
      <c r="VGR45" s="1"/>
      <c r="VGS45" s="1"/>
      <c r="VGT45" s="1"/>
      <c r="VGU45" s="1"/>
      <c r="VGV45" s="1"/>
      <c r="VGW45" s="1"/>
      <c r="VGX45" s="1"/>
      <c r="VGY45" s="1"/>
      <c r="VGZ45" s="1"/>
      <c r="VHA45" s="1"/>
      <c r="VHB45" s="1"/>
      <c r="VHC45" s="1"/>
      <c r="VHD45" s="1"/>
      <c r="VHE45" s="1"/>
      <c r="VHF45" s="1"/>
      <c r="VHG45" s="1"/>
      <c r="VHH45" s="1"/>
      <c r="VHI45" s="1"/>
      <c r="VHJ45" s="1"/>
      <c r="VHK45" s="1"/>
      <c r="VHL45" s="1"/>
      <c r="VHM45" s="1"/>
      <c r="VHN45" s="1"/>
      <c r="VHO45" s="1"/>
      <c r="VHP45" s="1"/>
      <c r="VHQ45" s="1"/>
      <c r="VHR45" s="1"/>
      <c r="VHS45" s="1"/>
      <c r="VHT45" s="1"/>
      <c r="VHU45" s="1"/>
      <c r="VHV45" s="1"/>
      <c r="VHW45" s="1"/>
      <c r="VHX45" s="1"/>
      <c r="VHY45" s="1"/>
      <c r="VHZ45" s="1"/>
      <c r="VIA45" s="1"/>
      <c r="VIB45" s="1"/>
      <c r="VIC45" s="1"/>
      <c r="VID45" s="1"/>
      <c r="VIE45" s="1"/>
      <c r="VIF45" s="1"/>
      <c r="VIG45" s="1"/>
      <c r="VIH45" s="1"/>
      <c r="VII45" s="1"/>
      <c r="VIJ45" s="1"/>
      <c r="VIK45" s="1"/>
      <c r="VIL45" s="1"/>
      <c r="VIM45" s="1"/>
      <c r="VIN45" s="1"/>
      <c r="VIO45" s="1"/>
      <c r="VIP45" s="1"/>
      <c r="VIQ45" s="1"/>
      <c r="VIR45" s="1"/>
      <c r="VIS45" s="1"/>
      <c r="VIT45" s="1"/>
      <c r="VIU45" s="1"/>
      <c r="VIV45" s="1"/>
      <c r="VIW45" s="1"/>
      <c r="VIX45" s="1"/>
      <c r="VIY45" s="1"/>
      <c r="VIZ45" s="1"/>
      <c r="VJA45" s="1"/>
      <c r="VJB45" s="1"/>
      <c r="VJC45" s="1"/>
      <c r="VJD45" s="1"/>
      <c r="VJE45" s="1"/>
      <c r="VJF45" s="1"/>
      <c r="VJG45" s="1"/>
      <c r="VJH45" s="1"/>
      <c r="VJI45" s="1"/>
      <c r="VJJ45" s="1"/>
      <c r="VJK45" s="1"/>
      <c r="VJL45" s="1"/>
      <c r="VJM45" s="1"/>
      <c r="VJN45" s="1"/>
      <c r="VJO45" s="1"/>
      <c r="VJP45" s="1"/>
      <c r="VJQ45" s="1"/>
      <c r="VJR45" s="1"/>
      <c r="VJS45" s="1"/>
      <c r="VJT45" s="1"/>
      <c r="VJU45" s="1"/>
      <c r="VJV45" s="1"/>
      <c r="VJW45" s="1"/>
      <c r="VJX45" s="1"/>
      <c r="VJY45" s="1"/>
      <c r="VJZ45" s="1"/>
      <c r="VKA45" s="1"/>
      <c r="VKB45" s="1"/>
      <c r="VKC45" s="1"/>
      <c r="VKD45" s="1"/>
      <c r="VKE45" s="1"/>
      <c r="VKF45" s="1"/>
      <c r="VKG45" s="1"/>
      <c r="VKH45" s="1"/>
      <c r="VKI45" s="1"/>
      <c r="VKJ45" s="1"/>
      <c r="VKK45" s="1"/>
      <c r="VKL45" s="1"/>
      <c r="VKM45" s="1"/>
      <c r="VKN45" s="1"/>
      <c r="VKO45" s="1"/>
      <c r="VKP45" s="1"/>
      <c r="VKQ45" s="1"/>
      <c r="VKR45" s="1"/>
      <c r="VKS45" s="1"/>
      <c r="VKT45" s="1"/>
      <c r="VKU45" s="1"/>
      <c r="VKV45" s="1"/>
      <c r="VKW45" s="1"/>
      <c r="VKX45" s="1"/>
      <c r="VKY45" s="1"/>
      <c r="VKZ45" s="1"/>
      <c r="VLA45" s="1"/>
      <c r="VLB45" s="1"/>
      <c r="VLC45" s="1"/>
      <c r="VLD45" s="1"/>
      <c r="VLE45" s="1"/>
      <c r="VLF45" s="1"/>
      <c r="VLG45" s="1"/>
      <c r="VLH45" s="1"/>
      <c r="VLI45" s="1"/>
      <c r="VLJ45" s="1"/>
      <c r="VLK45" s="1"/>
      <c r="VLL45" s="1"/>
      <c r="VLM45" s="1"/>
      <c r="VLN45" s="1"/>
      <c r="VLO45" s="1"/>
      <c r="VLP45" s="1"/>
      <c r="VLQ45" s="1"/>
      <c r="VLR45" s="1"/>
      <c r="VLS45" s="1"/>
      <c r="VLT45" s="1"/>
      <c r="VLU45" s="1"/>
      <c r="VLV45" s="1"/>
      <c r="VLW45" s="1"/>
      <c r="VLX45" s="1"/>
      <c r="VLY45" s="1"/>
      <c r="VLZ45" s="1"/>
      <c r="VMA45" s="1"/>
      <c r="VMB45" s="1"/>
      <c r="VMC45" s="1"/>
      <c r="VMD45" s="1"/>
      <c r="VME45" s="1"/>
      <c r="VMF45" s="1"/>
      <c r="VMG45" s="1"/>
      <c r="VMH45" s="1"/>
      <c r="VMI45" s="1"/>
      <c r="VMJ45" s="1"/>
      <c r="VMK45" s="1"/>
      <c r="VML45" s="1"/>
      <c r="VMM45" s="1"/>
      <c r="VMN45" s="1"/>
      <c r="VMO45" s="1"/>
      <c r="VMP45" s="1"/>
      <c r="VMQ45" s="1"/>
      <c r="VMR45" s="1"/>
      <c r="VMS45" s="1"/>
      <c r="VMT45" s="1"/>
      <c r="VMU45" s="1"/>
      <c r="VMV45" s="1"/>
      <c r="VMW45" s="1"/>
      <c r="VMX45" s="1"/>
      <c r="VMY45" s="1"/>
      <c r="VMZ45" s="1"/>
      <c r="VNA45" s="1"/>
      <c r="VNB45" s="1"/>
      <c r="VNC45" s="1"/>
      <c r="VND45" s="1"/>
      <c r="VNE45" s="1"/>
      <c r="VNF45" s="1"/>
      <c r="VNG45" s="1"/>
      <c r="VNH45" s="1"/>
      <c r="VNI45" s="1"/>
      <c r="VNJ45" s="1"/>
      <c r="VNK45" s="1"/>
      <c r="VNL45" s="1"/>
      <c r="VNM45" s="1"/>
      <c r="VNN45" s="1"/>
      <c r="VNO45" s="1"/>
      <c r="VNP45" s="1"/>
      <c r="VNQ45" s="1"/>
      <c r="VNR45" s="1"/>
      <c r="VNS45" s="1"/>
      <c r="VNT45" s="1"/>
      <c r="VNU45" s="1"/>
      <c r="VNV45" s="1"/>
      <c r="VNW45" s="1"/>
      <c r="VNX45" s="1"/>
      <c r="VNY45" s="1"/>
      <c r="VNZ45" s="1"/>
      <c r="VOA45" s="1"/>
      <c r="VOB45" s="1"/>
      <c r="VOC45" s="1"/>
      <c r="VOD45" s="1"/>
      <c r="VOE45" s="1"/>
      <c r="VOF45" s="1"/>
      <c r="VOG45" s="1"/>
      <c r="VOH45" s="1"/>
      <c r="VOI45" s="1"/>
      <c r="VOJ45" s="1"/>
      <c r="VOK45" s="1"/>
      <c r="VOL45" s="1"/>
      <c r="VOM45" s="1"/>
      <c r="VON45" s="1"/>
      <c r="VOO45" s="1"/>
      <c r="VOP45" s="1"/>
      <c r="VOQ45" s="1"/>
      <c r="VOR45" s="1"/>
      <c r="VOS45" s="1"/>
      <c r="VOT45" s="1"/>
      <c r="VOU45" s="1"/>
      <c r="VOV45" s="1"/>
      <c r="VOW45" s="1"/>
      <c r="VOX45" s="1"/>
      <c r="VOY45" s="1"/>
      <c r="VOZ45" s="1"/>
      <c r="VPA45" s="1"/>
      <c r="VPB45" s="1"/>
      <c r="VPC45" s="1"/>
      <c r="VPD45" s="1"/>
      <c r="VPE45" s="1"/>
      <c r="VPF45" s="1"/>
      <c r="VPG45" s="1"/>
      <c r="VPH45" s="1"/>
      <c r="VPI45" s="1"/>
      <c r="VPJ45" s="1"/>
      <c r="VPK45" s="1"/>
      <c r="VPL45" s="1"/>
      <c r="VPM45" s="1"/>
      <c r="VPN45" s="1"/>
      <c r="VPO45" s="1"/>
      <c r="VPP45" s="1"/>
      <c r="VPQ45" s="1"/>
      <c r="VPR45" s="1"/>
      <c r="VPS45" s="1"/>
      <c r="VPT45" s="1"/>
      <c r="VPU45" s="1"/>
      <c r="VPV45" s="1"/>
      <c r="VPW45" s="1"/>
      <c r="VPX45" s="1"/>
      <c r="VPY45" s="1"/>
      <c r="VPZ45" s="1"/>
      <c r="VQA45" s="1"/>
      <c r="VQB45" s="1"/>
      <c r="VQC45" s="1"/>
      <c r="VQD45" s="1"/>
      <c r="VQE45" s="1"/>
      <c r="VQF45" s="1"/>
      <c r="VQG45" s="1"/>
      <c r="VQH45" s="1"/>
      <c r="VQI45" s="1"/>
      <c r="VQJ45" s="1"/>
      <c r="VQK45" s="1"/>
      <c r="VQL45" s="1"/>
      <c r="VQM45" s="1"/>
      <c r="VQN45" s="1"/>
      <c r="VQO45" s="1"/>
      <c r="VQP45" s="1"/>
      <c r="VQQ45" s="1"/>
      <c r="VQR45" s="1"/>
      <c r="VQS45" s="1"/>
      <c r="VQT45" s="1"/>
      <c r="VQU45" s="1"/>
      <c r="VQV45" s="1"/>
      <c r="VQW45" s="1"/>
      <c r="VQX45" s="1"/>
      <c r="VQY45" s="1"/>
      <c r="VQZ45" s="1"/>
      <c r="VRA45" s="1"/>
      <c r="VRB45" s="1"/>
      <c r="VRC45" s="1"/>
      <c r="VRD45" s="1"/>
      <c r="VRE45" s="1"/>
      <c r="VRF45" s="1"/>
      <c r="VRG45" s="1"/>
      <c r="VRH45" s="1"/>
      <c r="VRI45" s="1"/>
      <c r="VRJ45" s="1"/>
      <c r="VRK45" s="1"/>
      <c r="VRL45" s="1"/>
      <c r="VRM45" s="1"/>
      <c r="VRN45" s="1"/>
      <c r="VRO45" s="1"/>
      <c r="VRP45" s="1"/>
      <c r="VRQ45" s="1"/>
      <c r="VRR45" s="1"/>
      <c r="VRS45" s="1"/>
      <c r="VRT45" s="1"/>
      <c r="VRU45" s="1"/>
      <c r="VRV45" s="1"/>
      <c r="VRW45" s="1"/>
      <c r="VRX45" s="1"/>
      <c r="VRY45" s="1"/>
      <c r="VRZ45" s="1"/>
      <c r="VSA45" s="1"/>
      <c r="VSB45" s="1"/>
      <c r="VSC45" s="1"/>
      <c r="VSD45" s="1"/>
      <c r="VSE45" s="1"/>
      <c r="VSF45" s="1"/>
      <c r="VSG45" s="1"/>
      <c r="VSH45" s="1"/>
      <c r="VSI45" s="1"/>
      <c r="VSJ45" s="1"/>
      <c r="VSK45" s="1"/>
      <c r="VSL45" s="1"/>
      <c r="VSM45" s="1"/>
      <c r="VSN45" s="1"/>
      <c r="VSO45" s="1"/>
      <c r="VSP45" s="1"/>
      <c r="VSQ45" s="1"/>
      <c r="VSR45" s="1"/>
      <c r="VSS45" s="1"/>
      <c r="VST45" s="1"/>
      <c r="VSU45" s="1"/>
      <c r="VSV45" s="1"/>
      <c r="VSW45" s="1"/>
      <c r="VSX45" s="1"/>
      <c r="VSY45" s="1"/>
      <c r="VSZ45" s="1"/>
      <c r="VTA45" s="1"/>
      <c r="VTB45" s="1"/>
      <c r="VTC45" s="1"/>
      <c r="VTD45" s="1"/>
      <c r="VTE45" s="1"/>
      <c r="VTF45" s="1"/>
      <c r="VTG45" s="1"/>
      <c r="VTH45" s="1"/>
      <c r="VTI45" s="1"/>
      <c r="VTJ45" s="1"/>
      <c r="VTK45" s="1"/>
      <c r="VTL45" s="1"/>
      <c r="VTM45" s="1"/>
      <c r="VTN45" s="1"/>
      <c r="VTO45" s="1"/>
      <c r="VTP45" s="1"/>
      <c r="VTQ45" s="1"/>
      <c r="VTR45" s="1"/>
      <c r="VTS45" s="1"/>
      <c r="VTT45" s="1"/>
      <c r="VTU45" s="1"/>
      <c r="VTV45" s="1"/>
      <c r="VTW45" s="1"/>
      <c r="VTX45" s="1"/>
      <c r="VTY45" s="1"/>
      <c r="VTZ45" s="1"/>
      <c r="VUA45" s="1"/>
      <c r="VUB45" s="1"/>
      <c r="VUC45" s="1"/>
      <c r="VUD45" s="1"/>
      <c r="VUE45" s="1"/>
      <c r="VUF45" s="1"/>
      <c r="VUG45" s="1"/>
      <c r="VUH45" s="1"/>
      <c r="VUI45" s="1"/>
      <c r="VUJ45" s="1"/>
      <c r="VUK45" s="1"/>
      <c r="VUL45" s="1"/>
      <c r="VUM45" s="1"/>
      <c r="VUN45" s="1"/>
      <c r="VUO45" s="1"/>
      <c r="VUP45" s="1"/>
      <c r="VUQ45" s="1"/>
      <c r="VUR45" s="1"/>
      <c r="VUS45" s="1"/>
      <c r="VUT45" s="1"/>
      <c r="VUU45" s="1"/>
      <c r="VUV45" s="1"/>
      <c r="VUW45" s="1"/>
      <c r="VUX45" s="1"/>
      <c r="VUY45" s="1"/>
      <c r="VUZ45" s="1"/>
      <c r="VVA45" s="1"/>
      <c r="VVB45" s="1"/>
      <c r="VVC45" s="1"/>
      <c r="VVD45" s="1"/>
      <c r="VVE45" s="1"/>
      <c r="VVF45" s="1"/>
      <c r="VVG45" s="1"/>
      <c r="VVH45" s="1"/>
      <c r="VVI45" s="1"/>
      <c r="VVJ45" s="1"/>
      <c r="VVK45" s="1"/>
      <c r="VVL45" s="1"/>
      <c r="VVM45" s="1"/>
      <c r="VVN45" s="1"/>
      <c r="VVO45" s="1"/>
      <c r="VVP45" s="1"/>
      <c r="VVQ45" s="1"/>
      <c r="VVR45" s="1"/>
      <c r="VVS45" s="1"/>
      <c r="VVT45" s="1"/>
      <c r="VVU45" s="1"/>
      <c r="VVV45" s="1"/>
      <c r="VVW45" s="1"/>
      <c r="VVX45" s="1"/>
      <c r="VVY45" s="1"/>
      <c r="VVZ45" s="1"/>
      <c r="VWA45" s="1"/>
      <c r="VWB45" s="1"/>
      <c r="VWC45" s="1"/>
      <c r="VWD45" s="1"/>
      <c r="VWE45" s="1"/>
      <c r="VWF45" s="1"/>
      <c r="VWG45" s="1"/>
      <c r="VWH45" s="1"/>
      <c r="VWI45" s="1"/>
      <c r="VWJ45" s="1"/>
      <c r="VWK45" s="1"/>
      <c r="VWL45" s="1"/>
      <c r="VWM45" s="1"/>
      <c r="VWN45" s="1"/>
      <c r="VWO45" s="1"/>
      <c r="VWP45" s="1"/>
      <c r="VWQ45" s="1"/>
      <c r="VWR45" s="1"/>
      <c r="VWS45" s="1"/>
      <c r="VWT45" s="1"/>
      <c r="VWU45" s="1"/>
      <c r="VWV45" s="1"/>
      <c r="VWW45" s="1"/>
      <c r="VWX45" s="1"/>
      <c r="VWY45" s="1"/>
      <c r="VWZ45" s="1"/>
      <c r="VXA45" s="1"/>
      <c r="VXB45" s="1"/>
      <c r="VXC45" s="1"/>
      <c r="VXD45" s="1"/>
      <c r="VXE45" s="1"/>
      <c r="VXF45" s="1"/>
      <c r="VXG45" s="1"/>
      <c r="VXH45" s="1"/>
      <c r="VXI45" s="1"/>
      <c r="VXJ45" s="1"/>
      <c r="VXK45" s="1"/>
      <c r="VXL45" s="1"/>
      <c r="VXM45" s="1"/>
      <c r="VXN45" s="1"/>
      <c r="VXO45" s="1"/>
      <c r="VXP45" s="1"/>
      <c r="VXQ45" s="1"/>
      <c r="VXR45" s="1"/>
      <c r="VXS45" s="1"/>
      <c r="VXT45" s="1"/>
      <c r="VXU45" s="1"/>
      <c r="VXV45" s="1"/>
      <c r="VXW45" s="1"/>
      <c r="VXX45" s="1"/>
      <c r="VXY45" s="1"/>
      <c r="VXZ45" s="1"/>
      <c r="VYA45" s="1"/>
      <c r="VYB45" s="1"/>
      <c r="VYC45" s="1"/>
      <c r="VYD45" s="1"/>
      <c r="VYE45" s="1"/>
      <c r="VYF45" s="1"/>
      <c r="VYG45" s="1"/>
      <c r="VYH45" s="1"/>
      <c r="VYI45" s="1"/>
      <c r="VYJ45" s="1"/>
      <c r="VYK45" s="1"/>
      <c r="VYL45" s="1"/>
      <c r="VYM45" s="1"/>
      <c r="VYN45" s="1"/>
      <c r="VYO45" s="1"/>
      <c r="VYP45" s="1"/>
      <c r="VYQ45" s="1"/>
      <c r="VYR45" s="1"/>
      <c r="VYS45" s="1"/>
      <c r="VYT45" s="1"/>
      <c r="VYU45" s="1"/>
      <c r="VYV45" s="1"/>
      <c r="VYW45" s="1"/>
      <c r="VYX45" s="1"/>
      <c r="VYY45" s="1"/>
      <c r="VYZ45" s="1"/>
      <c r="VZA45" s="1"/>
      <c r="VZB45" s="1"/>
      <c r="VZC45" s="1"/>
      <c r="VZD45" s="1"/>
      <c r="VZE45" s="1"/>
      <c r="VZF45" s="1"/>
      <c r="VZG45" s="1"/>
      <c r="VZH45" s="1"/>
      <c r="VZI45" s="1"/>
      <c r="VZJ45" s="1"/>
      <c r="VZK45" s="1"/>
      <c r="VZL45" s="1"/>
      <c r="VZM45" s="1"/>
      <c r="VZN45" s="1"/>
      <c r="VZO45" s="1"/>
      <c r="VZP45" s="1"/>
      <c r="VZQ45" s="1"/>
      <c r="VZR45" s="1"/>
      <c r="VZS45" s="1"/>
      <c r="VZT45" s="1"/>
      <c r="VZU45" s="1"/>
      <c r="VZV45" s="1"/>
      <c r="VZW45" s="1"/>
      <c r="VZX45" s="1"/>
      <c r="VZY45" s="1"/>
      <c r="VZZ45" s="1"/>
      <c r="WAA45" s="1"/>
      <c r="WAB45" s="1"/>
      <c r="WAC45" s="1"/>
      <c r="WAD45" s="1"/>
      <c r="WAE45" s="1"/>
      <c r="WAF45" s="1"/>
      <c r="WAG45" s="1"/>
      <c r="WAH45" s="1"/>
      <c r="WAI45" s="1"/>
      <c r="WAJ45" s="1"/>
      <c r="WAK45" s="1"/>
      <c r="WAL45" s="1"/>
      <c r="WAM45" s="1"/>
      <c r="WAN45" s="1"/>
      <c r="WAO45" s="1"/>
      <c r="WAP45" s="1"/>
      <c r="WAQ45" s="1"/>
      <c r="WAR45" s="1"/>
      <c r="WAS45" s="1"/>
      <c r="WAT45" s="1"/>
      <c r="WAU45" s="1"/>
      <c r="WAV45" s="1"/>
      <c r="WAW45" s="1"/>
      <c r="WAX45" s="1"/>
      <c r="WAY45" s="1"/>
      <c r="WAZ45" s="1"/>
      <c r="WBA45" s="1"/>
      <c r="WBB45" s="1"/>
      <c r="WBC45" s="1"/>
      <c r="WBD45" s="1"/>
      <c r="WBE45" s="1"/>
      <c r="WBF45" s="1"/>
      <c r="WBG45" s="1"/>
      <c r="WBH45" s="1"/>
      <c r="WBI45" s="1"/>
      <c r="WBJ45" s="1"/>
      <c r="WBK45" s="1"/>
      <c r="WBL45" s="1"/>
      <c r="WBM45" s="1"/>
      <c r="WBN45" s="1"/>
      <c r="WBO45" s="1"/>
      <c r="WBP45" s="1"/>
      <c r="WBQ45" s="1"/>
      <c r="WBR45" s="1"/>
      <c r="WBS45" s="1"/>
      <c r="WBT45" s="1"/>
      <c r="WBU45" s="1"/>
      <c r="WBV45" s="1"/>
      <c r="WBW45" s="1"/>
      <c r="WBX45" s="1"/>
      <c r="WBY45" s="1"/>
      <c r="WBZ45" s="1"/>
      <c r="WCA45" s="1"/>
      <c r="WCB45" s="1"/>
      <c r="WCC45" s="1"/>
      <c r="WCD45" s="1"/>
      <c r="WCE45" s="1"/>
      <c r="WCF45" s="1"/>
      <c r="WCG45" s="1"/>
      <c r="WCH45" s="1"/>
      <c r="WCI45" s="1"/>
      <c r="WCJ45" s="1"/>
      <c r="WCK45" s="1"/>
      <c r="WCL45" s="1"/>
      <c r="WCM45" s="1"/>
      <c r="WCN45" s="1"/>
      <c r="WCO45" s="1"/>
      <c r="WCP45" s="1"/>
      <c r="WCQ45" s="1"/>
      <c r="WCR45" s="1"/>
      <c r="WCS45" s="1"/>
      <c r="WCT45" s="1"/>
      <c r="WCU45" s="1"/>
      <c r="WCV45" s="1"/>
      <c r="WCW45" s="1"/>
      <c r="WCX45" s="1"/>
      <c r="WCY45" s="1"/>
      <c r="WCZ45" s="1"/>
      <c r="WDA45" s="1"/>
      <c r="WDB45" s="1"/>
      <c r="WDC45" s="1"/>
      <c r="WDD45" s="1"/>
      <c r="WDE45" s="1"/>
      <c r="WDF45" s="1"/>
      <c r="WDG45" s="1"/>
      <c r="WDH45" s="1"/>
      <c r="WDI45" s="1"/>
      <c r="WDJ45" s="1"/>
      <c r="WDK45" s="1"/>
      <c r="WDL45" s="1"/>
      <c r="WDM45" s="1"/>
      <c r="WDN45" s="1"/>
      <c r="WDO45" s="1"/>
      <c r="WDP45" s="1"/>
      <c r="WDQ45" s="1"/>
      <c r="WDR45" s="1"/>
      <c r="WDS45" s="1"/>
      <c r="WDT45" s="1"/>
      <c r="WDU45" s="1"/>
      <c r="WDV45" s="1"/>
      <c r="WDW45" s="1"/>
      <c r="WDX45" s="1"/>
      <c r="WDY45" s="1"/>
      <c r="WDZ45" s="1"/>
      <c r="WEA45" s="1"/>
      <c r="WEB45" s="1"/>
      <c r="WEC45" s="1"/>
      <c r="WED45" s="1"/>
      <c r="WEE45" s="1"/>
      <c r="WEF45" s="1"/>
      <c r="WEG45" s="1"/>
      <c r="WEH45" s="1"/>
      <c r="WEI45" s="1"/>
      <c r="WEJ45" s="1"/>
      <c r="WEK45" s="1"/>
      <c r="WEL45" s="1"/>
      <c r="WEM45" s="1"/>
      <c r="WEN45" s="1"/>
      <c r="WEO45" s="1"/>
      <c r="WEP45" s="1"/>
      <c r="WEQ45" s="1"/>
      <c r="WER45" s="1"/>
      <c r="WES45" s="1"/>
      <c r="WET45" s="1"/>
      <c r="WEU45" s="1"/>
      <c r="WEV45" s="1"/>
      <c r="WEW45" s="1"/>
      <c r="WEX45" s="1"/>
      <c r="WEY45" s="1"/>
      <c r="WEZ45" s="1"/>
      <c r="WFA45" s="1"/>
      <c r="WFB45" s="1"/>
      <c r="WFC45" s="1"/>
      <c r="WFD45" s="1"/>
      <c r="WFE45" s="1"/>
      <c r="WFF45" s="1"/>
      <c r="WFG45" s="1"/>
      <c r="WFH45" s="1"/>
      <c r="WFI45" s="1"/>
      <c r="WFJ45" s="1"/>
      <c r="WFK45" s="1"/>
      <c r="WFL45" s="1"/>
      <c r="WFM45" s="1"/>
      <c r="WFN45" s="1"/>
      <c r="WFO45" s="1"/>
      <c r="WFP45" s="1"/>
      <c r="WFQ45" s="1"/>
      <c r="WFR45" s="1"/>
      <c r="WFS45" s="1"/>
      <c r="WFT45" s="1"/>
      <c r="WFU45" s="1"/>
      <c r="WFV45" s="1"/>
      <c r="WFW45" s="1"/>
      <c r="WFX45" s="1"/>
      <c r="WFY45" s="1"/>
      <c r="WFZ45" s="1"/>
      <c r="WGA45" s="1"/>
      <c r="WGB45" s="1"/>
      <c r="WGC45" s="1"/>
      <c r="WGD45" s="1"/>
      <c r="WGE45" s="1"/>
      <c r="WGF45" s="1"/>
      <c r="WGG45" s="1"/>
      <c r="WGH45" s="1"/>
      <c r="WGI45" s="1"/>
      <c r="WGJ45" s="1"/>
      <c r="WGK45" s="1"/>
      <c r="WGL45" s="1"/>
      <c r="WGM45" s="1"/>
      <c r="WGN45" s="1"/>
      <c r="WGO45" s="1"/>
      <c r="WGP45" s="1"/>
      <c r="WGQ45" s="1"/>
      <c r="WGR45" s="1"/>
      <c r="WGS45" s="1"/>
      <c r="WGT45" s="1"/>
      <c r="WGU45" s="1"/>
      <c r="WGV45" s="1"/>
      <c r="WGW45" s="1"/>
      <c r="WGX45" s="1"/>
      <c r="WGY45" s="1"/>
      <c r="WGZ45" s="1"/>
      <c r="WHA45" s="1"/>
      <c r="WHB45" s="1"/>
      <c r="WHC45" s="1"/>
      <c r="WHD45" s="1"/>
      <c r="WHE45" s="1"/>
      <c r="WHF45" s="1"/>
      <c r="WHG45" s="1"/>
      <c r="WHH45" s="1"/>
      <c r="WHI45" s="1"/>
      <c r="WHJ45" s="1"/>
      <c r="WHK45" s="1"/>
      <c r="WHL45" s="1"/>
      <c r="WHM45" s="1"/>
      <c r="WHN45" s="1"/>
      <c r="WHO45" s="1"/>
      <c r="WHP45" s="1"/>
      <c r="WHQ45" s="1"/>
      <c r="WHR45" s="1"/>
      <c r="WHS45" s="1"/>
      <c r="WHT45" s="1"/>
      <c r="WHU45" s="1"/>
      <c r="WHV45" s="1"/>
      <c r="WHW45" s="1"/>
      <c r="WHX45" s="1"/>
      <c r="WHY45" s="1"/>
      <c r="WHZ45" s="1"/>
      <c r="WIA45" s="1"/>
      <c r="WIB45" s="1"/>
      <c r="WIC45" s="1"/>
      <c r="WID45" s="1"/>
      <c r="WIE45" s="1"/>
      <c r="WIF45" s="1"/>
      <c r="WIG45" s="1"/>
      <c r="WIH45" s="1"/>
      <c r="WII45" s="1"/>
      <c r="WIJ45" s="1"/>
      <c r="WIK45" s="1"/>
      <c r="WIL45" s="1"/>
      <c r="WIM45" s="1"/>
      <c r="WIN45" s="1"/>
      <c r="WIO45" s="1"/>
      <c r="WIP45" s="1"/>
      <c r="WIQ45" s="1"/>
      <c r="WIR45" s="1"/>
      <c r="WIS45" s="1"/>
      <c r="WIT45" s="1"/>
      <c r="WIU45" s="1"/>
      <c r="WIV45" s="1"/>
      <c r="WIW45" s="1"/>
      <c r="WIX45" s="1"/>
      <c r="WIY45" s="1"/>
      <c r="WIZ45" s="1"/>
      <c r="WJA45" s="1"/>
      <c r="WJB45" s="1"/>
      <c r="WJC45" s="1"/>
      <c r="WJD45" s="1"/>
      <c r="WJE45" s="1"/>
      <c r="WJF45" s="1"/>
      <c r="WJG45" s="1"/>
      <c r="WJH45" s="1"/>
      <c r="WJI45" s="1"/>
      <c r="WJJ45" s="1"/>
      <c r="WJK45" s="1"/>
      <c r="WJL45" s="1"/>
      <c r="WJM45" s="1"/>
      <c r="WJN45" s="1"/>
      <c r="WJO45" s="1"/>
      <c r="WJP45" s="1"/>
      <c r="WJQ45" s="1"/>
      <c r="WJR45" s="1"/>
      <c r="WJS45" s="1"/>
      <c r="WJT45" s="1"/>
      <c r="WJU45" s="1"/>
      <c r="WJV45" s="1"/>
      <c r="WJW45" s="1"/>
      <c r="WJX45" s="1"/>
      <c r="WJY45" s="1"/>
      <c r="WJZ45" s="1"/>
      <c r="WKA45" s="1"/>
      <c r="WKB45" s="1"/>
      <c r="WKC45" s="1"/>
      <c r="WKD45" s="1"/>
      <c r="WKE45" s="1"/>
      <c r="WKF45" s="1"/>
      <c r="WKG45" s="1"/>
      <c r="WKH45" s="1"/>
      <c r="WKI45" s="1"/>
      <c r="WKJ45" s="1"/>
      <c r="WKK45" s="1"/>
      <c r="WKL45" s="1"/>
      <c r="WKM45" s="1"/>
      <c r="WKN45" s="1"/>
      <c r="WKO45" s="1"/>
      <c r="WKP45" s="1"/>
      <c r="WKQ45" s="1"/>
      <c r="WKR45" s="1"/>
      <c r="WKS45" s="1"/>
      <c r="WKT45" s="1"/>
      <c r="WKU45" s="1"/>
      <c r="WKV45" s="1"/>
      <c r="WKW45" s="1"/>
      <c r="WKX45" s="1"/>
      <c r="WKY45" s="1"/>
      <c r="WKZ45" s="1"/>
      <c r="WLA45" s="1"/>
      <c r="WLB45" s="1"/>
      <c r="WLC45" s="1"/>
      <c r="WLD45" s="1"/>
      <c r="WLE45" s="1"/>
      <c r="WLF45" s="1"/>
      <c r="WLG45" s="1"/>
      <c r="WLH45" s="1"/>
      <c r="WLI45" s="1"/>
      <c r="WLJ45" s="1"/>
      <c r="WLK45" s="1"/>
      <c r="WLL45" s="1"/>
      <c r="WLM45" s="1"/>
      <c r="WLN45" s="1"/>
      <c r="WLO45" s="1"/>
      <c r="WLP45" s="1"/>
      <c r="WLQ45" s="1"/>
      <c r="WLR45" s="1"/>
      <c r="WLS45" s="1"/>
      <c r="WLT45" s="1"/>
      <c r="WLU45" s="1"/>
      <c r="WLV45" s="1"/>
      <c r="WLW45" s="1"/>
      <c r="WLX45" s="1"/>
      <c r="WLY45" s="1"/>
      <c r="WLZ45" s="1"/>
      <c r="WMA45" s="1"/>
      <c r="WMB45" s="1"/>
      <c r="WMC45" s="1"/>
      <c r="WMD45" s="1"/>
      <c r="WME45" s="1"/>
      <c r="WMF45" s="1"/>
      <c r="WMG45" s="1"/>
      <c r="WMH45" s="1"/>
      <c r="WMI45" s="1"/>
      <c r="WMJ45" s="1"/>
      <c r="WMK45" s="1"/>
      <c r="WML45" s="1"/>
      <c r="WMM45" s="1"/>
      <c r="WMN45" s="1"/>
      <c r="WMO45" s="1"/>
      <c r="WMP45" s="1"/>
      <c r="WMQ45" s="1"/>
      <c r="WMR45" s="1"/>
      <c r="WMS45" s="1"/>
      <c r="WMT45" s="1"/>
      <c r="WMU45" s="1"/>
      <c r="WMV45" s="1"/>
      <c r="WMW45" s="1"/>
      <c r="WMX45" s="1"/>
      <c r="WMY45" s="1"/>
      <c r="WMZ45" s="1"/>
      <c r="WNA45" s="1"/>
      <c r="WNB45" s="1"/>
      <c r="WNC45" s="1"/>
      <c r="WND45" s="1"/>
      <c r="WNE45" s="1"/>
      <c r="WNF45" s="1"/>
      <c r="WNG45" s="1"/>
      <c r="WNH45" s="1"/>
      <c r="WNI45" s="1"/>
      <c r="WNJ45" s="1"/>
      <c r="WNK45" s="1"/>
      <c r="WNL45" s="1"/>
      <c r="WNM45" s="1"/>
      <c r="WNN45" s="1"/>
      <c r="WNO45" s="1"/>
      <c r="WNP45" s="1"/>
      <c r="WNQ45" s="1"/>
      <c r="WNR45" s="1"/>
      <c r="WNS45" s="1"/>
      <c r="WNT45" s="1"/>
      <c r="WNU45" s="1"/>
      <c r="WNV45" s="1"/>
      <c r="WNW45" s="1"/>
      <c r="WNX45" s="1"/>
      <c r="WNY45" s="1"/>
      <c r="WNZ45" s="1"/>
      <c r="WOA45" s="1"/>
      <c r="WOB45" s="1"/>
      <c r="WOC45" s="1"/>
      <c r="WOD45" s="1"/>
      <c r="WOE45" s="1"/>
      <c r="WOF45" s="1"/>
      <c r="WOG45" s="1"/>
      <c r="WOH45" s="1"/>
      <c r="WOI45" s="1"/>
      <c r="WOJ45" s="1"/>
      <c r="WOK45" s="1"/>
      <c r="WOL45" s="1"/>
      <c r="WOM45" s="1"/>
      <c r="WON45" s="1"/>
      <c r="WOO45" s="1"/>
      <c r="WOP45" s="1"/>
      <c r="WOQ45" s="1"/>
      <c r="WOR45" s="1"/>
      <c r="WOS45" s="1"/>
      <c r="WOT45" s="1"/>
      <c r="WOU45" s="1"/>
      <c r="WOV45" s="1"/>
      <c r="WOW45" s="1"/>
      <c r="WOX45" s="1"/>
      <c r="WOY45" s="1"/>
      <c r="WOZ45" s="1"/>
      <c r="WPA45" s="1"/>
      <c r="WPB45" s="1"/>
      <c r="WPC45" s="1"/>
      <c r="WPD45" s="1"/>
      <c r="WPE45" s="1"/>
      <c r="WPF45" s="1"/>
      <c r="WPG45" s="1"/>
      <c r="WPH45" s="1"/>
      <c r="WPI45" s="1"/>
      <c r="WPJ45" s="1"/>
      <c r="WPK45" s="1"/>
      <c r="WPL45" s="1"/>
      <c r="WPM45" s="1"/>
      <c r="WPN45" s="1"/>
      <c r="WPO45" s="1"/>
      <c r="WPP45" s="1"/>
      <c r="WPQ45" s="1"/>
      <c r="WPR45" s="1"/>
      <c r="WPS45" s="1"/>
      <c r="WPT45" s="1"/>
      <c r="WPU45" s="1"/>
      <c r="WPV45" s="1"/>
      <c r="WPW45" s="1"/>
      <c r="WPX45" s="1"/>
      <c r="WPY45" s="1"/>
      <c r="WPZ45" s="1"/>
      <c r="WQA45" s="1"/>
      <c r="WQB45" s="1"/>
      <c r="WQC45" s="1"/>
      <c r="WQD45" s="1"/>
      <c r="WQE45" s="1"/>
      <c r="WQF45" s="1"/>
      <c r="WQG45" s="1"/>
      <c r="WQH45" s="1"/>
      <c r="WQI45" s="1"/>
      <c r="WQJ45" s="1"/>
      <c r="WQK45" s="1"/>
      <c r="WQL45" s="1"/>
      <c r="WQM45" s="1"/>
      <c r="WQN45" s="1"/>
      <c r="WQO45" s="1"/>
      <c r="WQP45" s="1"/>
      <c r="WQQ45" s="1"/>
      <c r="WQR45" s="1"/>
      <c r="WQS45" s="1"/>
      <c r="WQT45" s="1"/>
      <c r="WQU45" s="1"/>
      <c r="WQV45" s="1"/>
      <c r="WQW45" s="1"/>
      <c r="WQX45" s="1"/>
      <c r="WQY45" s="1"/>
      <c r="WQZ45" s="1"/>
      <c r="WRA45" s="1"/>
      <c r="WRB45" s="1"/>
      <c r="WRC45" s="1"/>
      <c r="WRD45" s="1"/>
      <c r="WRE45" s="1"/>
      <c r="WRF45" s="1"/>
      <c r="WRG45" s="1"/>
      <c r="WRH45" s="1"/>
      <c r="WRI45" s="1"/>
      <c r="WRJ45" s="1"/>
      <c r="WRK45" s="1"/>
      <c r="WRL45" s="1"/>
      <c r="WRM45" s="1"/>
      <c r="WRN45" s="1"/>
      <c r="WRO45" s="1"/>
      <c r="WRP45" s="1"/>
      <c r="WRQ45" s="1"/>
      <c r="WRR45" s="1"/>
      <c r="WRS45" s="1"/>
      <c r="WRT45" s="1"/>
      <c r="WRU45" s="1"/>
      <c r="WRV45" s="1"/>
      <c r="WRW45" s="1"/>
      <c r="WRX45" s="1"/>
      <c r="WRY45" s="1"/>
      <c r="WRZ45" s="1"/>
      <c r="WSA45" s="1"/>
      <c r="WSB45" s="1"/>
      <c r="WSC45" s="1"/>
      <c r="WSD45" s="1"/>
      <c r="WSE45" s="1"/>
      <c r="WSF45" s="1"/>
      <c r="WSG45" s="1"/>
      <c r="WSH45" s="1"/>
      <c r="WSI45" s="1"/>
      <c r="WSJ45" s="1"/>
      <c r="WSK45" s="1"/>
      <c r="WSL45" s="1"/>
      <c r="WSM45" s="1"/>
      <c r="WSN45" s="1"/>
      <c r="WSO45" s="1"/>
      <c r="WSP45" s="1"/>
      <c r="WSQ45" s="1"/>
      <c r="WSR45" s="1"/>
      <c r="WSS45" s="1"/>
      <c r="WST45" s="1"/>
      <c r="WSU45" s="1"/>
      <c r="WSV45" s="1"/>
      <c r="WSW45" s="1"/>
      <c r="WSX45" s="1"/>
      <c r="WSY45" s="1"/>
      <c r="WSZ45" s="1"/>
      <c r="WTA45" s="1"/>
      <c r="WTB45" s="1"/>
      <c r="WTC45" s="1"/>
      <c r="WTD45" s="1"/>
      <c r="WTE45" s="1"/>
      <c r="WTF45" s="1"/>
      <c r="WTG45" s="1"/>
      <c r="WTH45" s="1"/>
      <c r="WTI45" s="1"/>
      <c r="WTJ45" s="1"/>
      <c r="WTK45" s="1"/>
      <c r="WTL45" s="1"/>
      <c r="WTM45" s="1"/>
      <c r="WTN45" s="1"/>
      <c r="WTO45" s="1"/>
      <c r="WTP45" s="1"/>
      <c r="WTQ45" s="1"/>
      <c r="WTR45" s="1"/>
      <c r="WTS45" s="1"/>
      <c r="WTT45" s="1"/>
      <c r="WTU45" s="1"/>
      <c r="WTV45" s="1"/>
      <c r="WTW45" s="1"/>
      <c r="WTX45" s="1"/>
      <c r="WTY45" s="1"/>
      <c r="WTZ45" s="1"/>
      <c r="WUA45" s="1"/>
      <c r="WUB45" s="1"/>
      <c r="WUC45" s="1"/>
      <c r="WUD45" s="1"/>
      <c r="WUE45" s="1"/>
      <c r="WUF45" s="1"/>
      <c r="WUG45" s="1"/>
      <c r="WUH45" s="1"/>
      <c r="WUI45" s="1"/>
      <c r="WUJ45" s="1"/>
      <c r="WUK45" s="1"/>
      <c r="WUL45" s="1"/>
      <c r="WUM45" s="1"/>
      <c r="WUN45" s="1"/>
      <c r="WUO45" s="1"/>
      <c r="WUP45" s="1"/>
      <c r="WUQ45" s="1"/>
      <c r="WUR45" s="1"/>
      <c r="WUS45" s="1"/>
      <c r="WUT45" s="1"/>
      <c r="WUU45" s="1"/>
      <c r="WUV45" s="1"/>
      <c r="WUW45" s="1"/>
      <c r="WUX45" s="1"/>
      <c r="WUY45" s="1"/>
      <c r="WUZ45" s="1"/>
      <c r="WVA45" s="1"/>
      <c r="WVB45" s="1"/>
      <c r="WVC45" s="1"/>
      <c r="WVD45" s="1"/>
      <c r="WVE45" s="1"/>
      <c r="WVF45" s="1"/>
      <c r="WVG45" s="1"/>
      <c r="WVH45" s="1"/>
      <c r="WVI45" s="1"/>
      <c r="WVJ45" s="1"/>
      <c r="WVK45" s="1"/>
      <c r="WVL45" s="1"/>
      <c r="WVM45" s="1"/>
      <c r="WVN45" s="1"/>
      <c r="WVO45" s="1"/>
      <c r="WVP45" s="1"/>
      <c r="WVQ45" s="1"/>
      <c r="WVR45" s="1"/>
      <c r="WVS45" s="1"/>
      <c r="WVT45" s="1"/>
      <c r="WVU45" s="1"/>
      <c r="WVV45" s="1"/>
      <c r="WVW45" s="1"/>
      <c r="WVX45" s="1"/>
      <c r="WVY45" s="1"/>
      <c r="WVZ45" s="1"/>
      <c r="WWA45" s="1"/>
      <c r="WWB45" s="1"/>
      <c r="WWC45" s="1"/>
      <c r="WWD45" s="1"/>
      <c r="WWE45" s="1"/>
      <c r="WWF45" s="1"/>
      <c r="WWG45" s="1"/>
      <c r="WWH45" s="1"/>
      <c r="WWI45" s="1"/>
      <c r="WWJ45" s="1"/>
      <c r="WWK45" s="1"/>
      <c r="WWL45" s="1"/>
      <c r="WWM45" s="1"/>
      <c r="WWN45" s="1"/>
      <c r="WWO45" s="1"/>
      <c r="WWP45" s="1"/>
      <c r="WWQ45" s="1"/>
      <c r="WWR45" s="1"/>
      <c r="WWS45" s="1"/>
      <c r="WWT45" s="1"/>
      <c r="WWU45" s="1"/>
      <c r="WWV45" s="1"/>
      <c r="WWW45" s="1"/>
      <c r="WWX45" s="1"/>
      <c r="WWY45" s="1"/>
      <c r="WWZ45" s="1"/>
      <c r="WXA45" s="1"/>
      <c r="WXB45" s="1"/>
      <c r="WXC45" s="1"/>
      <c r="WXD45" s="1"/>
      <c r="WXE45" s="1"/>
      <c r="WXF45" s="1"/>
      <c r="WXG45" s="1"/>
      <c r="WXH45" s="1"/>
      <c r="WXI45" s="1"/>
      <c r="WXJ45" s="1"/>
      <c r="WXK45" s="1"/>
      <c r="WXL45" s="1"/>
      <c r="WXM45" s="1"/>
      <c r="WXN45" s="1"/>
      <c r="WXO45" s="1"/>
      <c r="WXP45" s="1"/>
      <c r="WXQ45" s="1"/>
      <c r="WXR45" s="1"/>
      <c r="WXS45" s="1"/>
      <c r="WXT45" s="1"/>
      <c r="WXU45" s="1"/>
      <c r="WXV45" s="1"/>
      <c r="WXW45" s="1"/>
      <c r="WXX45" s="1"/>
      <c r="WXY45" s="1"/>
      <c r="WXZ45" s="1"/>
      <c r="WYA45" s="1"/>
      <c r="WYB45" s="1"/>
      <c r="WYC45" s="1"/>
      <c r="WYD45" s="1"/>
      <c r="WYE45" s="1"/>
      <c r="WYF45" s="1"/>
      <c r="WYG45" s="1"/>
      <c r="WYH45" s="1"/>
      <c r="WYI45" s="1"/>
      <c r="WYJ45" s="1"/>
      <c r="WYK45" s="1"/>
      <c r="WYL45" s="1"/>
      <c r="WYM45" s="1"/>
      <c r="WYN45" s="1"/>
      <c r="WYO45" s="1"/>
      <c r="WYP45" s="1"/>
      <c r="WYQ45" s="1"/>
      <c r="WYR45" s="1"/>
      <c r="WYS45" s="1"/>
      <c r="WYT45" s="1"/>
      <c r="WYU45" s="1"/>
      <c r="WYV45" s="1"/>
      <c r="WYW45" s="1"/>
      <c r="WYX45" s="1"/>
      <c r="WYY45" s="1"/>
      <c r="WYZ45" s="1"/>
      <c r="WZA45" s="1"/>
      <c r="WZB45" s="1"/>
      <c r="WZC45" s="1"/>
      <c r="WZD45" s="1"/>
      <c r="WZE45" s="1"/>
      <c r="WZF45" s="1"/>
      <c r="WZG45" s="1"/>
      <c r="WZH45" s="1"/>
      <c r="WZI45" s="1"/>
      <c r="WZJ45" s="1"/>
      <c r="WZK45" s="1"/>
      <c r="WZL45" s="1"/>
      <c r="WZM45" s="1"/>
      <c r="WZN45" s="1"/>
      <c r="WZO45" s="1"/>
      <c r="WZP45" s="1"/>
      <c r="WZQ45" s="1"/>
      <c r="WZR45" s="1"/>
      <c r="WZS45" s="1"/>
      <c r="WZT45" s="1"/>
      <c r="WZU45" s="1"/>
      <c r="WZV45" s="1"/>
      <c r="WZW45" s="1"/>
      <c r="WZX45" s="1"/>
      <c r="WZY45" s="1"/>
      <c r="WZZ45" s="1"/>
      <c r="XAA45" s="1"/>
      <c r="XAB45" s="1"/>
      <c r="XAC45" s="1"/>
      <c r="XAD45" s="1"/>
      <c r="XAE45" s="1"/>
      <c r="XAF45" s="1"/>
      <c r="XAG45" s="1"/>
      <c r="XAH45" s="1"/>
      <c r="XAI45" s="1"/>
      <c r="XAJ45" s="1"/>
      <c r="XAK45" s="1"/>
      <c r="XAL45" s="1"/>
      <c r="XAM45" s="1"/>
      <c r="XAN45" s="1"/>
      <c r="XAO45" s="1"/>
      <c r="XAP45" s="1"/>
      <c r="XAQ45" s="1"/>
      <c r="XAR45" s="1"/>
      <c r="XAS45" s="1"/>
      <c r="XAT45" s="1"/>
      <c r="XAU45" s="1"/>
      <c r="XAV45" s="1"/>
      <c r="XAW45" s="1"/>
      <c r="XAX45" s="1"/>
      <c r="XAY45" s="1"/>
      <c r="XAZ45" s="1"/>
      <c r="XBA45" s="1"/>
      <c r="XBB45" s="1"/>
      <c r="XBC45" s="1"/>
      <c r="XBD45" s="1"/>
      <c r="XBE45" s="1"/>
      <c r="XBF45" s="1"/>
      <c r="XBG45" s="1"/>
      <c r="XBH45" s="1"/>
      <c r="XBI45" s="1"/>
      <c r="XBJ45" s="1"/>
      <c r="XBK45" s="1"/>
      <c r="XBL45" s="1"/>
      <c r="XBM45" s="1"/>
      <c r="XBN45" s="1"/>
      <c r="XBO45" s="1"/>
      <c r="XBP45" s="1"/>
      <c r="XBQ45" s="1"/>
      <c r="XBR45" s="1"/>
      <c r="XBS45" s="1"/>
      <c r="XBT45" s="1"/>
      <c r="XBU45" s="1"/>
      <c r="XBV45" s="1"/>
      <c r="XBW45" s="1"/>
      <c r="XBX45" s="1"/>
      <c r="XBY45" s="1"/>
      <c r="XBZ45" s="1"/>
      <c r="XCA45" s="1"/>
      <c r="XCB45" s="1"/>
      <c r="XCC45" s="1"/>
      <c r="XCD45" s="1"/>
      <c r="XCE45" s="1"/>
      <c r="XCF45" s="1"/>
      <c r="XCG45" s="1"/>
      <c r="XCH45" s="1"/>
      <c r="XCI45" s="1"/>
      <c r="XCJ45" s="1"/>
      <c r="XCK45" s="1"/>
      <c r="XCL45" s="1"/>
      <c r="XCM45" s="1"/>
      <c r="XCN45" s="1"/>
      <c r="XCO45" s="1"/>
      <c r="XCP45" s="1"/>
      <c r="XCQ45" s="1"/>
      <c r="XCR45" s="1"/>
      <c r="XCS45" s="1"/>
      <c r="XCT45" s="1"/>
      <c r="XCU45" s="1"/>
      <c r="XCV45" s="1"/>
      <c r="XCW45" s="1"/>
      <c r="XCX45" s="1"/>
      <c r="XCY45" s="1"/>
      <c r="XCZ45" s="1"/>
      <c r="XDA45" s="1"/>
      <c r="XDB45" s="1"/>
      <c r="XDC45" s="1"/>
      <c r="XDD45" s="1"/>
      <c r="XDE45" s="1"/>
      <c r="XDF45" s="1"/>
      <c r="XDG45" s="1"/>
      <c r="XDH45" s="1"/>
      <c r="XDI45" s="1"/>
      <c r="XDJ45" s="1"/>
      <c r="XDK45" s="1"/>
      <c r="XDL45" s="1"/>
      <c r="XDM45" s="1"/>
      <c r="XDN45" s="1"/>
      <c r="XDO45" s="1"/>
      <c r="XDP45" s="1"/>
      <c r="XDQ45" s="1"/>
      <c r="XDR45" s="1"/>
      <c r="XDS45" s="1"/>
      <c r="XDT45" s="1"/>
      <c r="XDU45" s="1"/>
      <c r="XDV45" s="1"/>
      <c r="XDW45" s="1"/>
      <c r="XDX45" s="1"/>
      <c r="XDY45" s="1"/>
      <c r="XDZ45" s="1"/>
      <c r="XEA45" s="1"/>
      <c r="XEB45" s="1"/>
      <c r="XEC45" s="1"/>
      <c r="XED45" s="1"/>
      <c r="XEE45" s="1"/>
      <c r="XEF45" s="1"/>
      <c r="XEG45" s="1"/>
      <c r="XEH45" s="1"/>
      <c r="XEI45" s="1"/>
      <c r="XEJ45" s="1"/>
      <c r="XEK45" s="1"/>
      <c r="XEL45" s="1"/>
      <c r="XEM45" s="1"/>
      <c r="XEN45" s="1"/>
      <c r="XEO45" s="1"/>
      <c r="XEP45" s="1"/>
      <c r="XEQ45" s="1"/>
      <c r="XER45" s="1"/>
      <c r="XES45" s="1"/>
      <c r="XET45" s="1"/>
      <c r="XEU45" s="1"/>
      <c r="XEV45" s="1"/>
      <c r="XEW45" s="1"/>
      <c r="XEX45" s="1"/>
      <c r="XEY45" s="1"/>
      <c r="XEZ45" s="1"/>
      <c r="XFA45" s="1"/>
      <c r="XFB45" s="1"/>
      <c r="XFC45" s="1"/>
      <c r="XFD45" s="1"/>
    </row>
    <row r="46" spans="1:16384" ht="58.5" customHeight="1" x14ac:dyDescent="0.25">
      <c r="A46" s="7" t="s">
        <v>21</v>
      </c>
      <c r="B46" s="8" t="s">
        <v>83</v>
      </c>
      <c r="C46" s="8" t="s">
        <v>98</v>
      </c>
      <c r="D46" s="12" t="s">
        <v>99</v>
      </c>
      <c r="E46" s="12" t="s">
        <v>99</v>
      </c>
      <c r="F46" s="12" t="s">
        <v>99</v>
      </c>
      <c r="G46" s="12" t="s">
        <v>99</v>
      </c>
    </row>
    <row r="47" spans="1:16384" ht="58.5" customHeight="1" x14ac:dyDescent="0.25">
      <c r="A47" s="7" t="s">
        <v>22</v>
      </c>
      <c r="B47" s="8" t="s">
        <v>97</v>
      </c>
      <c r="C47" s="8" t="s">
        <v>96</v>
      </c>
      <c r="D47" s="12" t="s">
        <v>99</v>
      </c>
      <c r="E47" s="12" t="s">
        <v>99</v>
      </c>
      <c r="F47" s="12" t="s">
        <v>99</v>
      </c>
      <c r="G47" s="12" t="s">
        <v>99</v>
      </c>
    </row>
    <row r="48" spans="1:16384" ht="58.5" customHeight="1" x14ac:dyDescent="0.25">
      <c r="A48" s="7" t="s">
        <v>87</v>
      </c>
      <c r="B48" s="8" t="s">
        <v>90</v>
      </c>
      <c r="C48" s="8" t="s">
        <v>95</v>
      </c>
      <c r="D48" s="12" t="s">
        <v>99</v>
      </c>
      <c r="E48" s="12" t="s">
        <v>99</v>
      </c>
      <c r="F48" s="12" t="s">
        <v>99</v>
      </c>
      <c r="G48" s="12" t="s">
        <v>99</v>
      </c>
    </row>
    <row r="49" spans="1:7" ht="58.5" customHeight="1" x14ac:dyDescent="0.25">
      <c r="A49" s="7" t="s">
        <v>24</v>
      </c>
      <c r="B49" s="8" t="s">
        <v>84</v>
      </c>
      <c r="C49" s="8" t="s">
        <v>94</v>
      </c>
      <c r="D49" s="12" t="s">
        <v>99</v>
      </c>
      <c r="E49" s="12" t="s">
        <v>99</v>
      </c>
      <c r="F49" s="12" t="s">
        <v>99</v>
      </c>
      <c r="G49" s="12" t="s">
        <v>99</v>
      </c>
    </row>
    <row r="50" spans="1:7" ht="24.75" x14ac:dyDescent="0.25">
      <c r="A50" s="7" t="s">
        <v>85</v>
      </c>
      <c r="B50" s="8" t="s">
        <v>86</v>
      </c>
      <c r="C50" s="13" t="s">
        <v>93</v>
      </c>
      <c r="D50" s="12" t="s">
        <v>99</v>
      </c>
      <c r="E50" s="12" t="s">
        <v>99</v>
      </c>
      <c r="F50" s="12" t="s">
        <v>99</v>
      </c>
      <c r="G50" s="12" t="s">
        <v>99</v>
      </c>
    </row>
    <row r="51" spans="1:7" ht="24.75" x14ac:dyDescent="0.25">
      <c r="A51" s="7" t="s">
        <v>88</v>
      </c>
      <c r="B51" s="8" t="s">
        <v>89</v>
      </c>
      <c r="C51" s="13" t="s">
        <v>92</v>
      </c>
      <c r="D51" s="12" t="s">
        <v>99</v>
      </c>
      <c r="E51" s="12" t="s">
        <v>99</v>
      </c>
      <c r="F51" s="12" t="s">
        <v>99</v>
      </c>
      <c r="G51" s="12" t="s">
        <v>99</v>
      </c>
    </row>
    <row r="52" spans="1:7" x14ac:dyDescent="0.25">
      <c r="C52" s="5"/>
      <c r="D52" s="6"/>
    </row>
  </sheetData>
  <mergeCells count="6">
    <mergeCell ref="F1:G1"/>
    <mergeCell ref="A1:A2"/>
    <mergeCell ref="B1:B2"/>
    <mergeCell ref="C1:C2"/>
    <mergeCell ref="D1:D2"/>
    <mergeCell ref="E1:E2"/>
  </mergeCells>
  <hyperlinks>
    <hyperlink ref="C51" r:id="rId1" display="tel:+442071054000" xr:uid="{6B551A26-DB77-42BF-90D2-F7F7D9B24AC8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 Muradova</dc:creator>
  <cp:lastModifiedBy>Dina Muradova</cp:lastModifiedBy>
  <dcterms:created xsi:type="dcterms:W3CDTF">2019-10-01T14:45:40Z</dcterms:created>
  <dcterms:modified xsi:type="dcterms:W3CDTF">2019-10-09T10:29:37Z</dcterms:modified>
</cp:coreProperties>
</file>